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<sst xmlns="http://schemas.openxmlformats.org/spreadsheetml/2006/main" count="38" uniqueCount="38">
  <si>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</si>
  <si>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</si>
  <si>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</t>
  </si>
  <si>
    <t xml:space="preserve">Unitat aigua-aigua, bomba de calor geotèrmica, per a producció d'A.C.S., calefacció i refrigeració passiva.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</si>
  <si>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de bomba de calor geotèrmica, aigua-aigua, per a calefacció, producció d'A.C.S. i refrigeració passiva, alimentació trifàsica a 400 V, potència sonora 46 dBA, dimensions 596x690x1845 mm, pes 229 kg, per a gas refrigerant R-407C, amb bombes de circulació de cabal variable classe d'eficiència energètica A per als circuits primari i secundari, compressor de tipus scroll, control d'equilibrat energètic, pantalla d'informació gràfica, resistència elèctrica seleccionable per a 3, 6 ó 9 kW, bescanviadors d'acer inoxidable per a producció d'A.C.S. i calefacció, vàlvules motoritzades de 3 vies, interacumulador d'A.C.S. de 180 l de capacitat, bescanviador de plaques per a refrigeració passiva, sondes de temperatura, pressòstat, filtre, manòmetres, vàlvula de seguretat i aixetes de pas.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</si>
  <si>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</si>
  <si>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</si>
  <si>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</si>
  <si>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</si>
  <si>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</si>
  <si>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</si>
  <si>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</si>
  <si>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mt42bci050p</t>
  </si>
  <si>
    <t xml:space="preserve">U</t>
  </si>
  <si>
    <t xml:space="preserve">Bomba de calor geotèrmica, aigua-aigua, per a calefacció, producció d'A.C.S. i refrigeració passiva, alimentació trifàsica a 400 V, potència sonora 46 dBA, dimensions 596x690x1845 mm, pes 229 kg, per a gas refrigerant R-407C, amb bombes de circulació de cabal variable classe d'eficiència energètica A per als circuits primari i secundari, compressor de tipus scroll, control d'equilibrat energètic, pantalla d'informació gràfica, resistència elèctrica seleccionable per a 3, 6 ó 9 kW, bescanviadors d'acer inoxidable per a producció d'A.C.S. i calefacció, vàlvules motoritzades de 3 vies, interacumulador d'A.C.S. de 180 l de capacitat, bescanviador de plaques per a refrigeració passiva, sondes de temperatura, pressòstat, filtre, manòmetres, vàlvula de seguretat i aixetes de pas.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</si>
  <si>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</si>
  <si>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</si>
  <si>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</si>
  <si>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</si>
  <si>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</si>
  <si>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</si>
  <si>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</si>
  <si>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</si>
  <si>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</si>
  <si>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</si>
  <si>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</si>
  <si>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</si>
  <si>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</si>
  <si>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</si>
  <si>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</si>
  <si>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</si>
  <si>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</si>
  <si>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</si>
  <si>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</si>
  <si>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</si>
  <si>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</si>
  <si>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7.579,29€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</si>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</sst>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1.74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10796.4</v>
      </c>
      <c r="G10" s="12">
        <f ca="1">ROUND(INDIRECT(ADDRESS(ROW()+(0), COLUMN()+(-2), 1))*INDIRECT(ADDRESS(ROW()+(0), COLUMN()+(-1), 1)), 2)</f>
        <v>10796.4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12.15</v>
      </c>
      <c r="G12" s="12">
        <f ca="1">ROUND(INDIRECT(ADDRESS(ROW()+(0), COLUMN()+(-2), 1))*INDIRECT(ADDRESS(ROW()+(0), COLUMN()+(-1), 1)), 2)</f>
        <v>48.6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7.3</v>
      </c>
      <c r="G13" s="14">
        <f ca="1">ROUND(INDIRECT(ADDRESS(ROW()+(0), COLUMN()+(-2), 1))*INDIRECT(ADDRESS(ROW()+(0), COLUMN()+(-1), 1)), 2)</f>
        <v>14.6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10969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11.75</v>
      </c>
      <c r="F16" s="12">
        <v>29.34</v>
      </c>
      <c r="G16" s="12">
        <f ca="1">ROUND(INDIRECT(ADDRESS(ROW()+(0), COLUMN()+(-2), 1))*INDIRECT(ADDRESS(ROW()+(0), COLUMN()+(-1), 1)), 2)</f>
        <v>344.75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11.75</v>
      </c>
      <c r="F17" s="14">
        <v>25.25</v>
      </c>
      <c r="G17" s="14">
        <f ca="1">ROUND(INDIRECT(ADDRESS(ROW()+(0), COLUMN()+(-2), 1))*INDIRECT(ADDRESS(ROW()+(0), COLUMN()+(-1), 1)), 2)</f>
        <v>296.69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641.44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11610.4</v>
      </c>
      <c r="G20" s="14">
        <f ca="1">ROUND(INDIRECT(ADDRESS(ROW()+(0), COLUMN()+(-2), 1))*INDIRECT(ADDRESS(ROW()+(0), COLUMN()+(-1), 1))/100, 2)</f>
        <v>232.21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11842.6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