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<sst xmlns="http://schemas.openxmlformats.org/spreadsheetml/2006/main" count="50" uniqueCount="50">
  <si>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</si>
  <si>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</si>
  <si>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</si>
  <si>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</si>
  <si>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</si>
  <si>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</si>
  <si>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</si>
  <si>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</si>
  <si>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</si>
  <si>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</si>
  <si>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</si>
  <si>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</si>
  <si>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mt42eco040aaa</t>
  </si>
  <si>
    <t xml:space="preserve">U</t>
  </si>
  <si>
    <t xml:space="preserve">Bomba de calor geotèrmica, aigua-aigua, per a calefacció, per a gas refrigerant R-410A, alimentació monofàsica a 230 V, potència calorífica regulable entre 1,3 i 11 kW, COP 4,5,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</si>
  <si>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</si>
  <si>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</si>
  <si>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</si>
  <si>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</si>
  <si>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</si>
  <si>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</si>
  <si>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</si>
  <si>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</si>
  <si>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</si>
  <si>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</si>
  <si>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</si>
  <si>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</si>
  <si>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</si>
  <si>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</si>
  <si>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</si>
  <si>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</si>
  <si>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</si>
  <si>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</si>
  <si>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</si>
  <si>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</si>
  <si>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</si>
  <si>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</si>
  <si>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</si>
  <si>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</si>
  <si>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</si>
  <si>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</si>
  <si>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</si>
  <si>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</si>
  <si>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</si>
  <si>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</si>
  <si>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</si>
  <si>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</si>
  <si>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</si>
  <si>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7.607,71€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</si>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</sst>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8268</v>
      </c>
      <c r="H10" s="12">
        <f ca="1">ROUND(INDIRECT(ADDRESS(ROW()+(0), COLUMN()+(-2), 1))*INDIRECT(ADDRESS(ROW()+(0), COLUMN()+(-1), 1)), 2)</f>
        <v>8268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11618.3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11654</v>
      </c>
      <c r="H24" s="14">
        <f ca="1">ROUND(INDIRECT(ADDRESS(ROW()+(0), COLUMN()+(-2), 1))*INDIRECT(ADDRESS(ROW()+(0), COLUMN()+(-1), 1))/100, 2)</f>
        <v>233.08</v>
      </c>
    </row>
    <row r="25" spans="1:8" ht="13.50" thickBot="1" customHeight="1">
      <c r="A25" s="21" t="s">
        <v>48</v>
      </c>
      <c r="B25" s="21"/>
      <c r="C25" s="21"/>
      <c r="D25" s="22"/>
      <c r="E25" s="23"/>
      <c r="F25" s="24" t="s">
        <v>49</v>
      </c>
      <c r="G25" s="25"/>
      <c r="H25" s="26">
        <f ca="1">ROUND(SUM(INDIRECT(ADDRESS(ROW()+(-1), COLUMN()+(0), 1)),INDIRECT(ADDRESS(ROW()+(-3), COLUMN()+(0), 1)),INDIRECT(ADDRESS(ROW()+(-7), COLUMN()+(0), 1))), 2)</f>
        <v>11887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