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<sst xmlns="http://schemas.openxmlformats.org/spreadsheetml/2006/main" count="38" uniqueCount="38">
  <si>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</si>
  <si>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ZCM115</t>
  </si>
  <si>
    <t xml:space="preserve">U</t>
  </si>
  <si>
    <t xml:space="preserve">Unitat interior d'aire condicionat, de sostre amb descàrrega directa.</t>
  </si>
  <si>
    <r>
      <rPr>
        <sz val="8.25"/>
        <color rgb="FF000000"/>
        <rFont val="Arial"/>
        <family val="2"/>
      </rPr>
      <t xml:space="preserve">Rehabilitació energètica d'edifici mitjançant la col·locació, en substitució d'equip existent, d'unitat interior d'aire condicionat, de sostre, amb descàrrega directa, sistema aire-aire multi-split, per a gas R-32, bomba de calor, alimentació monofàsica (230V/50Hz), potència frigorífica nominal 5 kW (temperatura de bulb sec 27°C, temperatura de bulb humit 19°C), potència calorífica nominal 5,8 kW (temperatura de bulb sec 20°C), de 210x1070x690 mm, nivell sonor (velocitat baixa) 31 dBA, amb filtre i control sense fil. Accessoris: adaptador per a connexió de control remot per cable o de control extern. El preu no inclou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</si>
  <si>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</si>
  <si>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</si>
  <si>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</si>
  <si>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</si>
  <si>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</si>
  <si>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</si>
  <si>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</si>
  <si>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mt42mhi175a</t>
  </si>
  <si>
    <t xml:space="preserve">U</t>
  </si>
  <si>
    <t xml:space="preserve">Unitat interior d'aire condicionat, de sostre, amb descàrrega directa, sistema aire-aire multi-split, per a gas R-32, bomba de calor, alimentació monofàsica (230V/50Hz), potència frigorífica nominal 5 kW (temperatura de bulb sec 27°C, temperatura de bulb humit 19°C), potència calorífica nominal 5,8 kW (temperatura de bulb sec 20°C), de 210x1070x690 mm, nivell sonor (velocitat baixa) 31 dBA, amb filtre i control sense fil.</t>
  </si>
  <si>
    <t xml:space="preserve">mt42mhi510a</t>
  </si>
  <si>
    <t xml:space="preserve">U</t>
  </si>
  <si>
    <t xml:space="preserve">Adaptador per a connexió de control remot per cable o de control extern.</t>
  </si>
  <si>
    <t xml:space="preserve">mt42mhi900</t>
  </si>
  <si>
    <t xml:space="preserve">m</t>
  </si>
  <si>
    <t xml:space="preserve">Cable bus apantallat de 2 fils, de 0,5 mm² de secció per fil</t>
  </si>
  <si>
    <t xml:space="preserve">mt35aia090aa</t>
  </si>
  <si>
    <t xml:space="preserve">m</t>
  </si>
  <si>
    <t xml:space="preserve">Tub rígid de PVC, endollable, corbable en calent, de color negre, de 16 mm de diàmetre nominal, per a canalització fixa en superfície. Resistència a la compressió 1250 N, resistència a l'impacte 2 joules, temperatura de treball -5°C fins 60°C, amb grau de protecció IP547 segons UNE 20324, propietats elèctriques: aïllant, no propagador de la flama. Segons UNE-EN 61386-1 i UNE-EN 61386-22. Inclús abraçadores, elements de subjecció i accessoris (corbes, maneguets, tes, colzes i corbes flexibles).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</si>
  <si>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</si>
  <si>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</si>
  <si>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</si>
  <si>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</si>
  <si>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</si>
  <si>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</si>
  <si>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</si>
  <si>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</si>
  <si>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</si>
  <si>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</si>
  <si>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</si>
  <si>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</si>
  <si>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804,27€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</si>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</sst>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0.85" customWidth="1"/>
    <col min="4" max="4" width="5.78" customWidth="1"/>
    <col min="5" max="5" width="73.61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1014.98</v>
      </c>
      <c r="H10" s="12">
        <f ca="1">ROUND(INDIRECT(ADDRESS(ROW()+(0), COLUMN()+(-2), 1))*INDIRECT(ADDRESS(ROW()+(0), COLUMN()+(-1), 1)), 2)</f>
        <v>1014.98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299.33</v>
      </c>
      <c r="H11" s="12">
        <f ca="1">ROUND(INDIRECT(ADDRESS(ROW()+(0), COLUMN()+(-2), 1))*INDIRECT(ADDRESS(ROW()+(0), COLUMN()+(-1), 1)), 2)</f>
        <v>299.33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0.8</v>
      </c>
      <c r="H12" s="12">
        <f ca="1">ROUND(INDIRECT(ADDRESS(ROW()+(0), COLUMN()+(-2), 1))*INDIRECT(ADDRESS(ROW()+(0), COLUMN()+(-1), 1)), 2)</f>
        <v>2.4</v>
      </c>
    </row>
    <row r="13" spans="1:8" ht="66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3</v>
      </c>
      <c r="G13" s="14">
        <v>1.23</v>
      </c>
      <c r="H13" s="14">
        <f ca="1">ROUND(INDIRECT(ADDRESS(ROW()+(0), COLUMN()+(-2), 1))*INDIRECT(ADDRESS(ROW()+(0), COLUMN()+(-1), 1)), 2)</f>
        <v>3.69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1320.4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1.287</v>
      </c>
      <c r="G16" s="12">
        <v>29.34</v>
      </c>
      <c r="H16" s="12">
        <f ca="1">ROUND(INDIRECT(ADDRESS(ROW()+(0), COLUMN()+(-2), 1))*INDIRECT(ADDRESS(ROW()+(0), COLUMN()+(-1), 1)), 2)</f>
        <v>37.76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1.287</v>
      </c>
      <c r="G17" s="14">
        <v>25.25</v>
      </c>
      <c r="H17" s="14">
        <f ca="1">ROUND(INDIRECT(ADDRESS(ROW()+(0), COLUMN()+(-2), 1))*INDIRECT(ADDRESS(ROW()+(0), COLUMN()+(-1), 1)), 2)</f>
        <v>32.5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70.26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1390.66</v>
      </c>
      <c r="H20" s="14">
        <f ca="1">ROUND(INDIRECT(ADDRESS(ROW()+(0), COLUMN()+(-2), 1))*INDIRECT(ADDRESS(ROW()+(0), COLUMN()+(-1), 1))/100, 2)</f>
        <v>27.81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1418.47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