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<sst xmlns="http://schemas.openxmlformats.org/spreadsheetml/2006/main" count="35" uniqueCount="35">
  <si>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</si>
  <si>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ZCM105</t>
  </si>
  <si>
    <t xml:space="preserve">U</t>
  </si>
  <si>
    <t xml:space="preserve">Unitat interior d'aire condicionat amb distribució per conductes tubulars.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</si>
  <si>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d'unitat interior d'aire condicionat, sistema aire-aire multi-split, per a gas R-32, bomba de calor, alimentació monofàsica (230V/50Hz), potència frigorífica nominal 2,5 kW (temperatura de bulb sec 27°C, temperatura de bulb humit 19°C), potència calorífica nominal 3,4 kW (temperatura de bulb sec 20°C), de 230x740x455 mm, nivell sonor (velocitat baixa) 29 dBA, cabal d'aire (velocitat ultra alta) 600 m³/h, pressió d'aire (estàndard) 22 Pa i control sense fil, amb embocadures tubulars,.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</si>
  <si>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</si>
  <si>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</si>
  <si>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</si>
  <si>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</si>
  <si>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</si>
  <si>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</si>
  <si>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</si>
  <si>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mt42mhi120b</t>
  </si>
  <si>
    <t xml:space="preserve">U</t>
  </si>
  <si>
    <t xml:space="preserve">Unitat interior d'aire condicionat, sistema aire-aire multi-split, per a gas R-32, bomba de calor, alimentació monofàsica (230V/50Hz), potència frigorífica nominal 2,5 kW (temperatura de bulb sec 27°C, temperatura de bulb humit 19°C), potència calorífica nominal 3,4 kW (temperatura de bulb sec 20°C), de 230x740x455 mm, nivell sonor (velocitat baixa) 29 dBA, cabal d'aire (velocitat ultra alta) 600 m³/h, pressió d'aire (estàndard) 22 Pa i control sense fil.</t>
  </si>
  <si>
    <t xml:space="preserve">mt42mhi523a</t>
  </si>
  <si>
    <t xml:space="preserve">U</t>
  </si>
  <si>
    <t xml:space="preserve">Embocadures tubulars, per 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</si>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</sst>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609.38</v>
      </c>
      <c r="G10" s="12">
        <f ca="1">ROUND(INDIRECT(ADDRESS(ROW()+(0), COLUMN()+(-2), 1))*INDIRECT(ADDRESS(ROW()+(0), COLUMN()+(-1), 1)), 2)</f>
        <v>609.38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876.38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1.287</v>
      </c>
      <c r="F15" s="12">
        <v>29.34</v>
      </c>
      <c r="G15" s="12">
        <f ca="1">ROUND(INDIRECT(ADDRESS(ROW()+(0), COLUMN()+(-2), 1))*INDIRECT(ADDRESS(ROW()+(0), COLUMN()+(-1), 1)), 2)</f>
        <v>37.76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1.287</v>
      </c>
      <c r="F16" s="14">
        <v>25.25</v>
      </c>
      <c r="G16" s="14">
        <f ca="1">ROUND(INDIRECT(ADDRESS(ROW()+(0), COLUMN()+(-2), 1))*INDIRECT(ADDRESS(ROW()+(0), COLUMN()+(-1), 1)), 2)</f>
        <v>32.5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70.26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946.64</v>
      </c>
      <c r="G19" s="14">
        <f ca="1">ROUND(INDIRECT(ADDRESS(ROW()+(0), COLUMN()+(-2), 1))*INDIRECT(ADDRESS(ROW()+(0), COLUMN()+(-1), 1))/100, 2)</f>
        <v>18.93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965.57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