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<sst xmlns="http://schemas.openxmlformats.org/spreadsheetml/2006/main" count="28" uniqueCount="28">
  <si>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</si>
  <si>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YCL210</t>
  </si>
  <si>
    <t xml:space="preserve">U</t>
  </si>
  <si>
    <t xml:space="preserve">Dispositiu d'ancoratge tèxtil encastat a l'estructura de formigó armat.</t>
  </si>
  <si>
    <r>
      <rPr>
        <sz val="8.25"/>
        <color rgb="FF000000"/>
        <rFont val="Arial"/>
        <family val="2"/>
      </rPr>
      <t xml:space="preserve">Dispositiu d'ancoratge per encastar en sostre, de 1310 mm de longitud, format per cinta de polièster; 1 baga en un extrem i 1 argolla en l'altre extrem, fixat, per l'extrem de la baga i abans del formigonat, a una barra corrugada d'acer B 500 S embeguda en la bigueta de l'estructura de formigó armat, de 10 mm de diàmetre mínim i 300 mm de longitud mínima, per assegurar a un operari.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</si>
  <si>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</si>
  <si>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</si>
  <si>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</si>
  <si>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</si>
  <si>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</si>
  <si>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</si>
  <si>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</si>
  <si>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mt50spd010na</t>
  </si>
  <si>
    <t xml:space="preserve">U</t>
  </si>
  <si>
    <t xml:space="preserve">Dispositiu d'ancoratge per encastar en sostre, de 1310 mm de longitud, format per cinta de polièster; 1 baga en un extrem i 1 argolla en l'altre extrem, classe A1, fixat, per l'extrem de la baga i abans del formigonat, a una barra corrugada d'acer B 500 S embeguda en la bigueta de l'estructura de formigó armat, de 10 mm de diàmetre mínim i 300 mm de longitud mínima.</t>
  </si>
  <si>
    <t xml:space="preserve">mt07aco010g</t>
  </si>
  <si>
    <t xml:space="preserve">kg</t>
  </si>
  <si>
    <t xml:space="preserve">Acer en barres corrugades, UNE-EN 10080 B 500 S, subministrat en obra en barres sense elaborar, de varis diàmetres.</t>
  </si>
  <si>
    <t xml:space="preserve">Subtotal materials:</t>
  </si>
  <si>
    <t xml:space="preserve">Mà d'obra</t>
  </si>
  <si>
    <t xml:space="preserve">mo120</t>
  </si>
  <si>
    <t xml:space="preserve">h</t>
  </si>
  <si>
    <t xml:space="preserve">Peó Seguretat i Salut.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</si>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</sst>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6.97" customWidth="1"/>
    <col min="4" max="4" width="76.50" customWidth="1"/>
    <col min="5" max="5" width="13.26" customWidth="1"/>
    <col min="6" max="6" width="10.71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7.79</v>
      </c>
      <c r="G10" s="12">
        <f ca="1">ROUND(INDIRECT(ADDRESS(ROW()+(0), COLUMN()+(-2), 1))*INDIRECT(ADDRESS(ROW()+(0), COLUMN()+(-1), 1)), 2)</f>
        <v>7.79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0.1</v>
      </c>
      <c r="F11" s="14">
        <v>1.22</v>
      </c>
      <c r="G11" s="14">
        <f ca="1">ROUND(INDIRECT(ADDRESS(ROW()+(0), COLUMN()+(-2), 1))*INDIRECT(ADDRESS(ROW()+(0), COLUMN()+(-1), 1)), 2)</f>
        <v>0.12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7.91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0.139</v>
      </c>
      <c r="F14" s="14">
        <v>23.81</v>
      </c>
      <c r="G14" s="14">
        <f ca="1">ROUND(INDIRECT(ADDRESS(ROW()+(0), COLUMN()+(-2), 1))*INDIRECT(ADDRESS(ROW()+(0), COLUMN()+(-1), 1)), 2)</f>
        <v>3.31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3.31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11.22</v>
      </c>
      <c r="G17" s="14">
        <f ca="1">ROUND(INDIRECT(ADDRESS(ROW()+(0), COLUMN()+(-2), 1))*INDIRECT(ADDRESS(ROW()+(0), COLUMN()+(-1), 1))/100, 2)</f>
        <v>0.22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1)),INDIRECT(ADDRESS(ROW()+(-6), COLUMN()+(0), 1))), 2)</f>
        <v>11.44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