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<sst xmlns="http://schemas.openxmlformats.org/spreadsheetml/2006/main" count="23" uniqueCount="23">
  <si>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</si>
  <si>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XBC010</t>
  </si>
  <si>
    <t xml:space="preserve">U</t>
  </si>
  <si>
    <t xml:space="preserve">Assaig de paviment continu.</t>
  </si>
  <si>
    <r>
      <rPr>
        <sz val="8.25"/>
        <color rgb="FF000000"/>
        <rFont val="Arial"/>
        <family val="2"/>
      </rPr>
      <t xml:space="preserve">Assaig sobre una mostra de paviment continu, amb determinació de: resistència al lliscament en condicions humides, resistència al lliscament en condicions seques.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</si>
  <si>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</si>
  <si>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</si>
  <si>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</si>
  <si>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</si>
  <si>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</si>
  <si>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</si>
  <si>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</si>
  <si>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mt49pac010a</t>
  </si>
  <si>
    <t xml:space="preserve">U</t>
  </si>
  <si>
    <t xml:space="preserve">Assaig per determinar la resistència al lliscament en condicions humides d'una mostra de paviment continude formigó, segons UNE-EN 16165, inclús desplaçament a obra, presa de mostra i informe de resultats.</t>
  </si>
  <si>
    <t xml:space="preserve">mt49pac010b</t>
  </si>
  <si>
    <t xml:space="preserve">U</t>
  </si>
  <si>
    <t xml:space="preserve">Assaig per determinar la resistència al lliscament en condicions seques d'una mostra de paviment continude formigó, segons UNE-EN 16165, inclús desplaçament a obra, presa de mostra i informe de resultats.</t>
  </si>
  <si>
    <t xml:space="preserve">Subtotal materials: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</si>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</sst>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0.68" customWidth="1"/>
    <col min="4" max="4" width="5.95" customWidth="1"/>
    <col min="5" max="5" width="77.52" customWidth="1"/>
    <col min="6" max="6" width="11.73" customWidth="1"/>
    <col min="7" max="7" width="10.20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360</v>
      </c>
      <c r="H10" s="12">
        <f ca="1">ROUND(INDIRECT(ADDRESS(ROW()+(0), COLUMN()+(-2), 1))*INDIRECT(ADDRESS(ROW()+(0), COLUMN()+(-1), 1)), 2)</f>
        <v>360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330</v>
      </c>
      <c r="H11" s="14">
        <f ca="1">ROUND(INDIRECT(ADDRESS(ROW()+(0), COLUMN()+(-2), 1))*INDIRECT(ADDRESS(ROW()+(0), COLUMN()+(-1), 1)), 2)</f>
        <v>330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690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20" t="s">
        <v>20</v>
      </c>
      <c r="D14" s="20"/>
      <c r="E14" s="19" t="s">
        <v>21</v>
      </c>
      <c r="F14" s="13">
        <v>2</v>
      </c>
      <c r="G14" s="14">
        <f ca="1">ROUND(SUM(INDIRECT(ADDRESS(ROW()+(-2), COLUMN()+(1), 1))), 2)</f>
        <v>690</v>
      </c>
      <c r="H14" s="14">
        <f ca="1">ROUND(INDIRECT(ADDRESS(ROW()+(0), COLUMN()+(-2), 1))*INDIRECT(ADDRESS(ROW()+(0), COLUMN()+(-1), 1))/100, 2)</f>
        <v>13.8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1))), 2)</f>
        <v>703.8</v>
      </c>
    </row>
  </sheetData>
  <mergeCells count="2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