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<sst xmlns="http://schemas.openxmlformats.org/spreadsheetml/2006/main" count="39" uniqueCount="39">
  <si>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</si>
  <si>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</si>
  <si>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</t>
  </si>
  <si>
    <t xml:space="preserve">Fosa sèptica de polietilè d'alta densitat (PEAD/HDPE).</t>
  </si>
  <si>
    <r>
      <rPr>
        <sz val="8.25"/>
        <color rgb="FF000000"/>
        <rFont val="Arial"/>
        <family val="2"/>
      </rPr>
      <t xml:space="preserve">Fosa sèptica de polietilè d'alta densitat (PEAD/HDPE), de 15000 litres, de 2000 mm de diàmetre i 5290 mm de longitud, per 75 usuaris (H.E.).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</si>
  <si>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</si>
  <si>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</si>
  <si>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</si>
  <si>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</si>
  <si>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</si>
  <si>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</si>
  <si>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</si>
  <si>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mt46fsp100j</t>
  </si>
  <si>
    <t xml:space="preserve">U</t>
  </si>
  <si>
    <t xml:space="preserve">Fosa sèptica de polietilè d'alta densitat (PEAD/HDPE), de 15000 litres, de 2000 mm de diàmetre i 5290 mm de longitud, per 75 usuaris (H.E.), amb boca d'accés de 500 mm de diàmetre, boca d'entrada i boca de sortida de 200 mm de diàmetre, segons UNE-EN 12566-1, per tractament primari d'aigües residuals.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</si>
  <si>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</si>
  <si>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</si>
  <si>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</si>
  <si>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</si>
  <si>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</si>
  <si>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</si>
  <si>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</si>
  <si>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</si>
  <si>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</si>
  <si>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</si>
  <si>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</si>
  <si>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</si>
  <si>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807,59€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</si>
  <si>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</si>
  <si>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</si>
  <si>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</si>
  <si>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</si>
  <si>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</si>
  <si>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12566-1:2000</t>
  </si>
  <si>
    <t xml:space="preserve">Pequeñas instalaciones de depuración de aguas residuales para poblaciones de hasta 50 habitantes equivalentes. Parte 1: Fosas sépticas prefabricadas.</t>
  </si>
  <si>
    <t xml:space="preserve">EN 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</si>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</sst>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1.53" customWidth="1"/>
    <col min="4" max="4" width="5.10" customWidth="1"/>
    <col min="5" max="5" width="74.97" customWidth="1"/>
    <col min="6" max="6" width="1.19" customWidth="1"/>
    <col min="7" max="7" width="10.88" customWidth="1"/>
    <col min="8" max="8" width="1.02" customWidth="1"/>
    <col min="9" max="9" width="10.88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6956.84</v>
      </c>
      <c r="I10" s="14"/>
      <c r="J10" s="14">
        <f ca="1">ROUND(INDIRECT(ADDRESS(ROW()+(0), COLUMN()+(-4), 1))*INDIRECT(ADDRESS(ROW()+(0), COLUMN()+(-2), 1)), 2)</f>
        <v>6956.84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6956.84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4.228</v>
      </c>
      <c r="G13" s="11"/>
      <c r="H13" s="13">
        <v>30.63</v>
      </c>
      <c r="I13" s="13"/>
      <c r="J13" s="13">
        <f ca="1">ROUND(INDIRECT(ADDRESS(ROW()+(0), COLUMN()+(-4), 1))*INDIRECT(ADDRESS(ROW()+(0), COLUMN()+(-2), 1)), 2)</f>
        <v>129.5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4.228</v>
      </c>
      <c r="G14" s="12"/>
      <c r="H14" s="14">
        <v>26.36</v>
      </c>
      <c r="I14" s="14"/>
      <c r="J14" s="14">
        <f ca="1">ROUND(INDIRECT(ADDRESS(ROW()+(0), COLUMN()+(-4), 1))*INDIRECT(ADDRESS(ROW()+(0), COLUMN()+(-2), 1)), 2)</f>
        <v>111.45</v>
      </c>
      <c r="K14" s="14"/>
    </row>
    <row r="15" spans="1:11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1)),INDIRECT(ADDRESS(ROW()+(-2), COLUMN()+(0), 1))), 2)</f>
        <v>240.95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2"/>
      <c r="H17" s="14">
        <f ca="1">ROUND(SUM(INDIRECT(ADDRESS(ROW()+(-2), COLUMN()+(2), 1)),INDIRECT(ADDRESS(ROW()+(-6), COLUMN()+(2), 1))), 2)</f>
        <v>7197.79</v>
      </c>
      <c r="I17" s="14"/>
      <c r="J17" s="14">
        <f ca="1">ROUND(INDIRECT(ADDRESS(ROW()+(0), COLUMN()+(-4), 1))*INDIRECT(ADDRESS(ROW()+(0), COLUMN()+(-2), 1))/100, 2)</f>
        <v>143.96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7341.75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/>
      <c r="G21" s="27" t="s">
        <v>30</v>
      </c>
      <c r="H21" s="27"/>
      <c r="I21" s="27" t="s">
        <v>31</v>
      </c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8"/>
      <c r="G22" s="29">
        <v>1.122e+06</v>
      </c>
      <c r="H22" s="29"/>
      <c r="I22" s="29">
        <v>1.12201e+06</v>
      </c>
      <c r="J22" s="29"/>
      <c r="K22" s="29">
        <v>3</v>
      </c>
    </row>
    <row r="23" spans="1:11" ht="24.00" thickBot="1" customHeight="1">
      <c r="A23" s="30" t="s">
        <v>34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</row>
    <row r="24" spans="1:11" ht="13.50" thickBot="1" customHeight="1">
      <c r="A24" s="32" t="s">
        <v>35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7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I11"/>
    <mergeCell ref="J11:K11"/>
    <mergeCell ref="A12:B12"/>
    <mergeCell ref="C12:D12"/>
    <mergeCell ref="E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I15"/>
    <mergeCell ref="J15:K15"/>
    <mergeCell ref="A16:B16"/>
    <mergeCell ref="C16:D16"/>
    <mergeCell ref="E16:G16"/>
    <mergeCell ref="H16:I16"/>
    <mergeCell ref="J16:K16"/>
    <mergeCell ref="A17:B17"/>
    <mergeCell ref="C17:D17"/>
    <mergeCell ref="F17:G17"/>
    <mergeCell ref="H17:I17"/>
    <mergeCell ref="J17:K17"/>
    <mergeCell ref="A18:E18"/>
    <mergeCell ref="F18:I18"/>
    <mergeCell ref="J18:K18"/>
    <mergeCell ref="A21:F21"/>
    <mergeCell ref="G21:H21"/>
    <mergeCell ref="I21:J21"/>
    <mergeCell ref="A22:F22"/>
    <mergeCell ref="G22:H24"/>
    <mergeCell ref="I22:J24"/>
    <mergeCell ref="K22:K24"/>
    <mergeCell ref="A23:F23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