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<sst xmlns="http://schemas.openxmlformats.org/spreadsheetml/2006/main" count="35" uniqueCount="35">
  <si>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</si>
  <si>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URE020</t>
  </si>
  <si>
    <t xml:space="preserve">U</t>
  </si>
  <si>
    <t xml:space="preserve">Aspersor.</t>
  </si>
  <si>
    <r>
      <rPr>
        <sz val="8.25"/>
        <color rgb="FF000000"/>
        <rFont val="Arial"/>
        <family val="2"/>
      </rPr>
      <t xml:space="preserve">Aspersor aeri de gir per impacte, de llautó, amb arc ajustable, radi de 10 a 37 m regulable amb cargol, connexió de 1/2"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</si>
  <si>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</si>
  <si>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</si>
  <si>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</si>
  <si>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</si>
  <si>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</si>
  <si>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</si>
  <si>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</si>
  <si>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mt48asp010a</t>
  </si>
  <si>
    <t xml:space="preserve">U</t>
  </si>
  <si>
    <t xml:space="preserve">Aspersor aeri de gir per impacte, de llautó, amb arc ajustable, radi de 10 a 37 m regulable amb cargol, connexió de 1/2" de diàmetre, interval de pressions recomanat de 1,5 a 4 bar.</t>
  </si>
  <si>
    <t xml:space="preserve">mt37tpj023ba</t>
  </si>
  <si>
    <t xml:space="preserve">U</t>
  </si>
  <si>
    <t xml:space="preserve">Collarí de presa de PP amb dos cargols, per a tub de 25 mm de diàmetre exterior, amb presa per a connexió roscada de 1/2" de diàmetre, PN=16 atm, amb juntes elàstiques de EPDM, segons UNE-EN ISO 15874-3.</t>
  </si>
  <si>
    <t xml:space="preserve">mt48wwg200a</t>
  </si>
  <si>
    <t xml:space="preserve">U</t>
  </si>
  <si>
    <t xml:space="preserve">Canonada de longitud regulable amb dos colzes articulats en els seus extrems, de 1/2" de diàmetre.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</si>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</sst>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6.63" customWidth="1"/>
    <col min="5" max="5" width="75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16.09</v>
      </c>
      <c r="H10" s="12">
        <f ca="1">ROUND(INDIRECT(ADDRESS(ROW()+(0), COLUMN()+(-2), 1))*INDIRECT(ADDRESS(ROW()+(0), COLUMN()+(-1), 1)), 2)</f>
        <v>16.09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2.07</v>
      </c>
      <c r="H11" s="12">
        <f ca="1">ROUND(INDIRECT(ADDRESS(ROW()+(0), COLUMN()+(-2), 1))*INDIRECT(ADDRESS(ROW()+(0), COLUMN()+(-1), 1)), 2)</f>
        <v>2.07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3.51</v>
      </c>
      <c r="H12" s="14">
        <f ca="1">ROUND(INDIRECT(ADDRESS(ROW()+(0), COLUMN()+(-2), 1))*INDIRECT(ADDRESS(ROW()+(0), COLUMN()+(-1), 1)), 2)</f>
        <v>3.51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21.67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0.156</v>
      </c>
      <c r="G15" s="12">
        <v>29.34</v>
      </c>
      <c r="H15" s="12">
        <f ca="1">ROUND(INDIRECT(ADDRESS(ROW()+(0), COLUMN()+(-2), 1))*INDIRECT(ADDRESS(ROW()+(0), COLUMN()+(-1), 1)), 2)</f>
        <v>4.58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0.156</v>
      </c>
      <c r="G16" s="14">
        <v>25.25</v>
      </c>
      <c r="H16" s="14">
        <f ca="1">ROUND(INDIRECT(ADDRESS(ROW()+(0), COLUMN()+(-2), 1))*INDIRECT(ADDRESS(ROW()+(0), COLUMN()+(-1), 1)), 2)</f>
        <v>3.94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8.52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30.19</v>
      </c>
      <c r="H19" s="14">
        <f ca="1">ROUND(INDIRECT(ADDRESS(ROW()+(0), COLUMN()+(-2), 1))*INDIRECT(ADDRESS(ROW()+(0), COLUMN()+(-1), 1))/100, 2)</f>
        <v>0.6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30.79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