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<sst xmlns="http://schemas.openxmlformats.org/spreadsheetml/2006/main" count="40" uniqueCount="40">
  <si>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</si>
  <si>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UMF010</t>
  </si>
  <si>
    <t xml:space="preserve">U</t>
  </si>
  <si>
    <t xml:space="preserve">Font.</t>
  </si>
  <si>
    <r>
      <rPr>
        <sz val="8.25"/>
        <color rgb="FF000000"/>
        <rFont val="Arial"/>
        <family val="2"/>
      </rPr>
      <t xml:space="preserve">Font de ferro colat de 1,25 m d'altura, secció circular de 20 cm de diàmetre, amb dues aixetes de llautó i desaigua en cubeta, fixada a una base de formigó HM-20/P/20/X0.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</si>
  <si>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</si>
  <si>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</si>
  <si>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</si>
  <si>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</si>
  <si>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</si>
  <si>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</si>
  <si>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</si>
  <si>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mt52mug090m</t>
  </si>
  <si>
    <t xml:space="preserve">U</t>
  </si>
  <si>
    <t xml:space="preserve">Font de ferro colat de 1,25 m d'altura, secció circular de 20 cm de diàmetre, amb dues aixetes de llautó i desaigua en cubeta.</t>
  </si>
  <si>
    <t xml:space="preserve">mt52mug200j</t>
  </si>
  <si>
    <t xml:space="preserve">U</t>
  </si>
  <si>
    <t xml:space="preserve">Repercussió, en la col·locació de font, d'elements de fixació sobre formigó: tacs d'expansió d'acer, cargols especials i pasta química.</t>
  </si>
  <si>
    <t xml:space="preserve">mt10hmf010tLc</t>
  </si>
  <si>
    <t xml:space="preserve">m³</t>
  </si>
  <si>
    <t xml:space="preserve">Formigó HM-20/P/20/X0, fabricat en central.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</si>
  <si>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</si>
  <si>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</si>
  <si>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</si>
  <si>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</si>
  <si>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</si>
  <si>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</si>
  <si>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</si>
  <si>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</si>
  <si>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</si>
  <si>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</si>
  <si>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</si>
  <si>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</si>
  <si>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</si>
  <si>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</si>
  <si>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</si>
  <si>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</si>
  <si>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</si>
  <si>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714,47€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</si>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</sst>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0.72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840</v>
      </c>
      <c r="H10" s="12">
        <f ca="1">ROUND(INDIRECT(ADDRESS(ROW()+(0), COLUMN()+(-2), 1))*INDIRECT(ADDRESS(ROW()+(0), COLUMN()+(-1), 1)), 2)</f>
        <v>840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5.88</v>
      </c>
      <c r="H11" s="12">
        <f ca="1">ROUND(INDIRECT(ADDRESS(ROW()+(0), COLUMN()+(-2), 1))*INDIRECT(ADDRESS(ROW()+(0), COLUMN()+(-1), 1)), 2)</f>
        <v>5.88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81.8</v>
      </c>
      <c r="H12" s="14">
        <f ca="1">ROUND(INDIRECT(ADDRESS(ROW()+(0), COLUMN()+(-2), 1))*INDIRECT(ADDRESS(ROW()+(0), COLUMN()+(-1), 1)), 2)</f>
        <v>16.36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862.24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0.58</v>
      </c>
      <c r="G15" s="14">
        <v>55.38</v>
      </c>
      <c r="H15" s="14">
        <f ca="1">ROUND(INDIRECT(ADDRESS(ROW()+(0), COLUMN()+(-2), 1))*INDIRECT(ADDRESS(ROW()+(0), COLUMN()+(-1), 1)), 2)</f>
        <v>32.12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0.346</v>
      </c>
      <c r="G18" s="12">
        <v>28.42</v>
      </c>
      <c r="H18" s="12">
        <f ca="1">ROUND(INDIRECT(ADDRESS(ROW()+(0), COLUMN()+(-2), 1))*INDIRECT(ADDRESS(ROW()+(0), COLUMN()+(-1), 1)), 2)</f>
        <v>9.83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0.691</v>
      </c>
      <c r="G19" s="14">
        <v>25.28</v>
      </c>
      <c r="H19" s="14">
        <f ca="1">ROUND(INDIRECT(ADDRESS(ROW()+(0), COLUMN()+(-2), 1))*INDIRECT(ADDRESS(ROW()+(0), COLUMN()+(-1), 1)), 2)</f>
        <v>17.47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27.3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921.66</v>
      </c>
      <c r="H22" s="14">
        <f ca="1">ROUND(INDIRECT(ADDRESS(ROW()+(0), COLUMN()+(-2), 1))*INDIRECT(ADDRESS(ROW()+(0), COLUMN()+(-1), 1))/100, 2)</f>
        <v>18.43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940.09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