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<sst xmlns="http://schemas.openxmlformats.org/spreadsheetml/2006/main" count="41" uniqueCount="41">
  <si>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</si>
  <si>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SCM022</t>
  </si>
  <si>
    <t xml:space="preserve">U</t>
  </si>
  <si>
    <t xml:space="preserve">Mobiliari complet en cuina amb front lacat.</t>
  </si>
  <si>
    <r>
      <rPr>
        <sz val="8.25"/>
        <color rgb="FF000000"/>
        <rFont val="Arial"/>
        <family val="2"/>
      </rPr>
      <t xml:space="preserve">Mobiliari complet en cuina compost per 3,5 m de mobles baixos amb sòcol inferior i 3,5 m de mobles alts, realitzat amb fronts de cuina revestits en les seves cares i caires amb diverses capes de laca de poliuretà de color groc, amb acabat brillant i nucli de tauler de fibres fabricat per procés sec tipus MDF, per a ús en ambient sec, de 19 mm d'espessor; muntats sobre els cossos dels mobles constituïts per nucli de tauler de partícules tipus P2 d'interior, per a ús en ambient sec, de 16 mm d'espessor, xapa posterior de 6 mm d'espessor, amb recobriment melamínic acabat brillant amb paper decoratiu de color beige, impregnat amb resina melamínica i caires termoplàstics d'ABS. Inclús muntatge de calaixos i baldes del mateix material que el cos, frontisses, potes regulables per a mobles baixos guies de calaixos i altres ferramentes de qualitat bàsica, instal·lats en els cossos dels mobles i agafadors, poms, sistemes d'obertura automàtica, i altres ferramentes de la sèrie bàsica, fixats en els fronts de cuina. El preu no inclou el taulell, els electrodomèstics ni l'aigüera.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</si>
  <si>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</si>
  <si>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</si>
  <si>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</si>
  <si>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</si>
  <si>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</si>
  <si>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</si>
  <si>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</si>
  <si>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mt32cue010aga</t>
  </si>
  <si>
    <t xml:space="preserve">m</t>
  </si>
  <si>
    <t xml:space="preserve">Cos per a mobles baixos de cuina de 58 cm de fons i 70 cm d'altura, amb nucli de tauler de partícules tipus P2 d'interior, per a ús en ambient sec, segons UNE-EN 312, de 16 mm d'espessor, xapa posterior de 6 mm d'espessor, amb recobriment melamínic acabat brillant amb paper decoratiu de color beige, impregnat amb resina melamínica i caires termoplàstics d'ABS. Inclús calaixos i baldes del mateix material que el cos, frontisses, potes regulables per a mobles baixos guies de calaixos i altres ferramentes de qualitat bàsica.</t>
  </si>
  <si>
    <t xml:space="preserve">mt32cue020ama</t>
  </si>
  <si>
    <t xml:space="preserve">m</t>
  </si>
  <si>
    <t xml:space="preserve">Cos per a mobles alts de cuina de 33 cm de fons i 70 cm d'altura, amb nucli de tauler de partícules tipus P2 d'interior, per a ús en ambient sec, segons UNE-EN 312, de 16 mm d'espessor, xapa posterior de 6 mm d'espessor, amb recobriment melamínic acabat brillant amb paper decoratiu de color beige, impregnat amb resina melamínica i caires termoplàstics d'ABS. Inclús baldes del mateix material que el cos, frontisses, ferramentes de penjar i altres ferramentes de qualitat bàsica.</t>
  </si>
  <si>
    <t xml:space="preserve">mt32mul120aa</t>
  </si>
  <si>
    <t xml:space="preserve">m</t>
  </si>
  <si>
    <t xml:space="preserve">Front lacat per a mobles baixos de cuina, compost per un nucli de tauler de fibres fabricat per procés sec tipus MDF, per a ús en ambient sec, segons UNE-EN 622-5, de 19 mm d'espessor, revestit en les seves cares i caires amb diverses capes de laca de poliuretà de color groc, amb acabat brillant. Inclús agafadors, poms, sistemes d'obertura automàtica, i altres ferramentes de la sèrie bàsica.</t>
  </si>
  <si>
    <t xml:space="preserve">mt32mul110aa</t>
  </si>
  <si>
    <t xml:space="preserve">m</t>
  </si>
  <si>
    <t xml:space="preserve">Front lacat per a mobles alts de cuina, compost per un nucli de tauler de fibres fabricat per procés sec tipus MDF, per a ús en ambient sec, segons UNE-EN 622-5, de 19 mm d'espessor, revestit en les seves cares i caires amb diverses capes de laca de poliuretà de color groc, amb acabat brillant. Inclús agafadors, poms, sistemes d'obertura automàtica, i altres ferramentes de la sèrie bàsica.</t>
  </si>
  <si>
    <t xml:space="preserve">mt32mul121aa</t>
  </si>
  <si>
    <t xml:space="preserve">m</t>
  </si>
  <si>
    <t xml:space="preserve">Sòcol lacat per a mobles baixos de cuina, compost per un nucli de tauler de fibres fabricat per procés sec tipus MDF, per a ús en ambient sec, segons UNE-EN 622-5, de 19 mm d'espessor, revestit en les seves cares i caires amb diverses capes de laca de poliuretà de color groc, amb acabat brillant. Inclús acabaments.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</si>
  <si>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</si>
  <si>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</si>
  <si>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</si>
  <si>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</si>
  <si>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</si>
  <si>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</si>
  <si>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</si>
  <si>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</si>
  <si>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</si>
  <si>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</si>
  <si>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</si>
  <si>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</si>
  <si>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2.695,52€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</si>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</sst>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6.63" customWidth="1"/>
    <col min="5" max="5" width="71.57" customWidth="1"/>
    <col min="6" max="6" width="12.75" customWidth="1"/>
    <col min="7" max="7" width="11.2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</v>
      </c>
      <c r="G10" s="12">
        <v>82.18</v>
      </c>
      <c r="H10" s="12">
        <f ca="1">ROUND(INDIRECT(ADDRESS(ROW()+(0), COLUMN()+(-2), 1))*INDIRECT(ADDRESS(ROW()+(0), COLUMN()+(-1), 1)), 2)</f>
        <v>287.63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3.5</v>
      </c>
      <c r="G11" s="12">
        <v>83.22</v>
      </c>
      <c r="H11" s="12">
        <f ca="1">ROUND(INDIRECT(ADDRESS(ROW()+(0), COLUMN()+(-2), 1))*INDIRECT(ADDRESS(ROW()+(0), COLUMN()+(-1), 1)), 2)</f>
        <v>291.27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429</v>
      </c>
      <c r="H12" s="12">
        <f ca="1">ROUND(INDIRECT(ADDRESS(ROW()+(0), COLUMN()+(-2), 1))*INDIRECT(ADDRESS(ROW()+(0), COLUMN()+(-1), 1)), 2)</f>
        <v>1501.5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357.5</v>
      </c>
      <c r="H13" s="12">
        <f ca="1">ROUND(INDIRECT(ADDRESS(ROW()+(0), COLUMN()+(-2), 1))*INDIRECT(ADDRESS(ROW()+(0), COLUMN()+(-1), 1)), 2)</f>
        <v>1251.25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3.5</v>
      </c>
      <c r="G14" s="14">
        <v>100.1</v>
      </c>
      <c r="H14" s="14">
        <f ca="1">ROUND(INDIRECT(ADDRESS(ROW()+(0), COLUMN()+(-2), 1))*INDIRECT(ADDRESS(ROW()+(0), COLUMN()+(-1), 1)), 2)</f>
        <v>350.35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8.22</v>
      </c>
      <c r="G17" s="12">
        <v>28.92</v>
      </c>
      <c r="H17" s="12">
        <f ca="1">ROUND(INDIRECT(ADDRESS(ROW()+(0), COLUMN()+(-2), 1))*INDIRECT(ADDRESS(ROW()+(0), COLUMN()+(-1), 1)), 2)</f>
        <v>237.72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8.22</v>
      </c>
      <c r="G18" s="14">
        <v>25.48</v>
      </c>
      <c r="H18" s="14">
        <f ca="1">ROUND(INDIRECT(ADDRESS(ROW()+(0), COLUMN()+(-2), 1))*INDIRECT(ADDRESS(ROW()+(0), COLUMN()+(-1), 1)), 2)</f>
        <v>209.45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447.17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4129.17</v>
      </c>
      <c r="H21" s="14">
        <f ca="1">ROUND(INDIRECT(ADDRESS(ROW()+(0), COLUMN()+(-2), 1))*INDIRECT(ADDRESS(ROW()+(0), COLUMN()+(-1), 1))/100, 2)</f>
        <v>82.58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4211.75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