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<sst xmlns="http://schemas.openxmlformats.org/spreadsheetml/2006/main" count="32" uniqueCount="32">
  <si>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</si>
  <si>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SAV005</t>
  </si>
  <si>
    <t xml:space="preserve">U</t>
  </si>
  <si>
    <t xml:space="preserve">Abocador de porcellana sanitària.</t>
  </si>
  <si>
    <r>
      <rPr>
        <sz val="8.25"/>
        <color rgb="FF000000"/>
        <rFont val="Arial"/>
        <family val="2"/>
      </rPr>
      <t xml:space="preserve">Abocador de porcellana sanitària, monobloc, gamma bàsica, color blanc, de 540x415 mm. Inclús silicona per a segellat de junts. El preu no inclou l'aixeteria.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</si>
  <si>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</si>
  <si>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</si>
  <si>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</si>
  <si>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</si>
  <si>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</si>
  <si>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</si>
  <si>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</si>
  <si>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mt30vag040a</t>
  </si>
  <si>
    <t xml:space="preserve">U</t>
  </si>
  <si>
    <t xml:space="preserve">Abocador de porcellana sanitària, monobloc, gamma bàsica, color blanc, de 540x415 mm, amb reixeta mòbil d'acer inoxidable i protector de PVC, reixeta de desguàs i sistema de fixació lateral en L model WB5N de Fischer, segons UNE 67001.</t>
  </si>
  <si>
    <t xml:space="preserve">mt30div020</t>
  </si>
  <si>
    <t xml:space="preserve">U</t>
  </si>
  <si>
    <t xml:space="preserve">Mànec elàstic colzat amb junta, per a abocador.</t>
  </si>
  <si>
    <t xml:space="preserve">mt30www005</t>
  </si>
  <si>
    <t xml:space="preserve">U</t>
  </si>
  <si>
    <t xml:space="preserve">Cartutx de 300 ml de silicona àcida monocomponent, fungicida, per a segellat de junts en ambients humits.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</si>
  <si>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</si>
  <si>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</si>
  <si>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</si>
  <si>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</si>
  <si>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</si>
  <si>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</si>
  <si>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</si>
  <si>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</si>
  <si>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</si>
  <si>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157,67€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</si>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</sst>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6.80" customWidth="1"/>
    <col min="4" max="4" width="74.46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259.51</v>
      </c>
      <c r="G10" s="12">
        <f ca="1">ROUND(INDIRECT(ADDRESS(ROW()+(0), COLUMN()+(-2), 1))*INDIRECT(ADDRESS(ROW()+(0), COLUMN()+(-1), 1)), 2)</f>
        <v>259.51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21.5</v>
      </c>
      <c r="G11" s="12">
        <f ca="1">ROUND(INDIRECT(ADDRESS(ROW()+(0), COLUMN()+(-2), 1))*INDIRECT(ADDRESS(ROW()+(0), COLUMN()+(-1), 1)), 2)</f>
        <v>21.5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0.012</v>
      </c>
      <c r="F12" s="14">
        <v>7.5</v>
      </c>
      <c r="G12" s="14">
        <f ca="1">ROUND(INDIRECT(ADDRESS(ROW()+(0), COLUMN()+(-2), 1))*INDIRECT(ADDRESS(ROW()+(0), COLUMN()+(-1), 1)), 2)</f>
        <v>0.09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281.1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1.629</v>
      </c>
      <c r="F15" s="14">
        <v>29.34</v>
      </c>
      <c r="G15" s="14">
        <f ca="1">ROUND(INDIRECT(ADDRESS(ROW()+(0), COLUMN()+(-2), 1))*INDIRECT(ADDRESS(ROW()+(0), COLUMN()+(-1), 1)), 2)</f>
        <v>47.79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47.79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328.89</v>
      </c>
      <c r="G18" s="14">
        <f ca="1">ROUND(INDIRECT(ADDRESS(ROW()+(0), COLUMN()+(-2), 1))*INDIRECT(ADDRESS(ROW()+(0), COLUMN()+(-1), 1))/100, 2)</f>
        <v>6.58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335.47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