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<sst xmlns="http://schemas.openxmlformats.org/spreadsheetml/2006/main" count="35" uniqueCount="35">
  <si>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</si>
  <si>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</si>
  <si>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</t>
  </si>
  <si>
    <t xml:space="preserve">Urinari de porcellana sanitària.</t>
  </si>
  <si>
    <r>
      <rPr>
        <sz val="8.25"/>
        <color rgb="FF000000"/>
        <rFont val="Arial"/>
        <family val="2"/>
      </rPr>
      <t xml:space="preserve">Urinari de porcellana sanitària, amb alimentació i desguàs vistes, gamma bàsica, color blanc, de 250x320 mm, equipat amb aixeteria temporitzada, gamma bàsica, acabat cromat, de 82x70 mm aixeteria temporitzada, gamma bàsica, acabat cromat, de 82x70 mm i desguàs vist, color blanc.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</si>
  <si>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</si>
  <si>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</si>
  <si>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</si>
  <si>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</si>
  <si>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</si>
  <si>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</si>
  <si>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</si>
  <si>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mt30uag020b</t>
  </si>
  <si>
    <t xml:space="preserve">U</t>
  </si>
  <si>
    <t xml:space="preserve">Urinari de porcellana sanitària, amb alimentació i desguàs vistes, gamma bàsica, color blanc, de 250x320 mm, amb joc de fixació mural d'acer, segons UNE 67001.</t>
  </si>
  <si>
    <t xml:space="preserve">mt31gtg030a</t>
  </si>
  <si>
    <t xml:space="preserve">U</t>
  </si>
  <si>
    <t xml:space="preserve">Aixeteria temporitzada per a urinari, gamma bàsica, acabat cromat, de 82x70 mm, amb enllaç cromat.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</si>
  <si>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</si>
  <si>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</si>
  <si>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</si>
  <si>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</si>
  <si>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</si>
  <si>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</si>
  <si>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</si>
  <si>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</si>
  <si>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</si>
  <si>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</si>
  <si>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</si>
  <si>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</si>
  <si>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</si>
  <si>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</si>
  <si>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</si>
  <si>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121,68€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</si>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</sst>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77.6</v>
      </c>
      <c r="H10" s="12">
        <f ca="1">ROUND(INDIRECT(ADDRESS(ROW()+(0), COLUMN()+(-2), 1))*INDIRECT(ADDRESS(ROW()+(0), COLUMN()+(-1), 1)), 2)</f>
        <v>77.6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113.38</v>
      </c>
      <c r="H11" s="12">
        <f ca="1">ROUND(INDIRECT(ADDRESS(ROW()+(0), COLUMN()+(-2), 1))*INDIRECT(ADDRESS(ROW()+(0), COLUMN()+(-1), 1)), 2)</f>
        <v>113.38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10.95</v>
      </c>
      <c r="H12" s="12">
        <f ca="1">ROUND(INDIRECT(ADDRESS(ROW()+(0), COLUMN()+(-2), 1))*INDIRECT(ADDRESS(ROW()+(0), COLUMN()+(-1), 1)), 2)</f>
        <v>10.95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0.012</v>
      </c>
      <c r="G13" s="14">
        <v>7.5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202.02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1.765</v>
      </c>
      <c r="G16" s="14">
        <v>29.34</v>
      </c>
      <c r="H16" s="14">
        <f ca="1">ROUND(INDIRECT(ADDRESS(ROW()+(0), COLUMN()+(-2), 1))*INDIRECT(ADDRESS(ROW()+(0), COLUMN()+(-1), 1)), 2)</f>
        <v>51.79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51.79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253.81</v>
      </c>
      <c r="H19" s="14">
        <f ca="1">ROUND(INDIRECT(ADDRESS(ROW()+(0), COLUMN()+(-2), 1))*INDIRECT(ADDRESS(ROW()+(0), COLUMN()+(-1), 1))/100, 2)</f>
        <v>5.08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258.89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