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<sst xmlns="http://schemas.openxmlformats.org/spreadsheetml/2006/main" count="35" uniqueCount="35">
  <si>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</si>
  <si>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</si>
  <si>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</si>
  <si>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</si>
  <si>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 de porcellana sanitària, amb alimentació i desguàs vistes, gamma bàsica, color blanc, de 250x320 mm, equipat amb aixeteria temporitzada, gamma bàsica, acabat cromat, de 82x70 mm aixeteria temporitzada, gamma bàsica, acabat cromat, de 82x70 mm i desguàs vist, amb sifó botella, color blanc.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</si>
  <si>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</si>
  <si>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</si>
  <si>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</si>
  <si>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</si>
  <si>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</si>
  <si>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</si>
  <si>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</si>
  <si>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mt30uag020b</t>
  </si>
  <si>
    <t xml:space="preserve">U</t>
  </si>
  <si>
    <t xml:space="preserve">Urinari de porcellana sanitària, amb alimentació i desguàs vistes, gamma bàsica, color blanc, de 250x320 mm, amb joc de fixació mural d'acer, segons UNE 67001.</t>
  </si>
  <si>
    <t xml:space="preserve">mt31gtg030a</t>
  </si>
  <si>
    <t xml:space="preserve">U</t>
  </si>
  <si>
    <t xml:space="preserve">Aixeteria temporitzada per a urinari, gamma bàsica, acabat cromat, de 82x70 mm, amb enllaç cromat.</t>
  </si>
  <si>
    <t xml:space="preserve">mt30sif010e</t>
  </si>
  <si>
    <t xml:space="preserve">U</t>
  </si>
  <si>
    <t xml:space="preserve">Sifó ampolla extensible, per a urinari, color blanc,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</si>
  <si>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</si>
  <si>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</si>
  <si>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</si>
  <si>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</si>
  <si>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</si>
  <si>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</si>
  <si>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</si>
  <si>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</si>
  <si>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</si>
  <si>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</si>
  <si>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</si>
  <si>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</si>
  <si>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128,42€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</si>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</sst>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77.6</v>
      </c>
      <c r="G10" s="12">
        <f ca="1">ROUND(INDIRECT(ADDRESS(ROW()+(0), COLUMN()+(-2), 1))*INDIRECT(ADDRESS(ROW()+(0), COLUMN()+(-1), 1)), 2)</f>
        <v>77.6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113.38</v>
      </c>
      <c r="G11" s="12">
        <f ca="1">ROUND(INDIRECT(ADDRESS(ROW()+(0), COLUMN()+(-2), 1))*INDIRECT(ADDRESS(ROW()+(0), COLUMN()+(-1), 1)), 2)</f>
        <v>113.38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22.74</v>
      </c>
      <c r="G12" s="12">
        <f ca="1">ROUND(INDIRECT(ADDRESS(ROW()+(0), COLUMN()+(-2), 1))*INDIRECT(ADDRESS(ROW()+(0), COLUMN()+(-1), 1)), 2)</f>
        <v>22.74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213.81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1.765</v>
      </c>
      <c r="F16" s="14">
        <v>30.63</v>
      </c>
      <c r="G16" s="14">
        <f ca="1">ROUND(INDIRECT(ADDRESS(ROW()+(0), COLUMN()+(-2), 1))*INDIRECT(ADDRESS(ROW()+(0), COLUMN()+(-1), 1)), 2)</f>
        <v>54.06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54.06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267.87</v>
      </c>
      <c r="G19" s="14">
        <f ca="1">ROUND(INDIRECT(ADDRESS(ROW()+(0), COLUMN()+(-2), 1))*INDIRECT(ADDRESS(ROW()+(0), COLUMN()+(-1), 1))/100, 2)</f>
        <v>5.36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273.23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