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<sst xmlns="http://schemas.openxmlformats.org/spreadsheetml/2006/main" count="38" uniqueCount="38">
  <si>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</si>
  <si>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</si>
  <si>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</t>
  </si>
  <si>
    <t xml:space="preserve">Rentamans mural, de porcellana sanitària.</t>
  </si>
  <si>
    <r>
      <rPr>
        <sz val="8.25"/>
        <color rgb="FF000000"/>
        <rFont val="Arial"/>
        <family val="2"/>
      </rPr>
      <t xml:space="preserve">Rentamans mural, de porcellana sanitària, acabat termoesmaltat, color blanc, de 450x370x170 mm, amb un orifici per les aixetes i sobreeixidor, amb vàlvula de desguàs de llautó cromat i joc de fixació de 2 peces, i desguàs amb sifó botella d'ABS, acabat brillant imitació crom.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</si>
  <si>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</si>
  <si>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</si>
  <si>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</si>
  <si>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</si>
  <si>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</si>
  <si>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</si>
  <si>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</si>
  <si>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mt30seg010a</t>
  </si>
  <si>
    <t xml:space="preserve">U</t>
  </si>
  <si>
    <t xml:space="preserve">Rentamans mural, de porcellana sanitària, acabat termoesmaltat, color blanc, de 450x370x170 mm, amb un orifici per les aixetes i sobreeixidor, segons UNE 67001.</t>
  </si>
  <si>
    <t xml:space="preserve">mt30asg010a</t>
  </si>
  <si>
    <t xml:space="preserve">U</t>
  </si>
  <si>
    <t xml:space="preserve">Vàlvula de desguàs de llautó cromat, de 60 mm de longitud, amb tap de desguàs integrat exterior amb botó d'accionament.</t>
  </si>
  <si>
    <t xml:space="preserve">mt30asg050a</t>
  </si>
  <si>
    <t xml:space="preserve">U</t>
  </si>
  <si>
    <t xml:space="preserve">Joc de fixació de 2 peces, per a rentamans.</t>
  </si>
  <si>
    <t xml:space="preserve">mt30asg070aa</t>
  </si>
  <si>
    <t xml:space="preserve">U</t>
  </si>
  <si>
    <t xml:space="preserve">Sifó botella de ABS, acabat brillant imitació crom, amb sortida de 32 mm de diàmetre exterior, per a lavabo, amb embellidor.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</si>
  <si>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</si>
  <si>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</si>
  <si>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</si>
  <si>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</si>
  <si>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</si>
  <si>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</si>
  <si>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</si>
  <si>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</si>
  <si>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</si>
  <si>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</si>
  <si>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</si>
  <si>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</si>
  <si>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103,40€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</si>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</sst>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52.09</v>
      </c>
      <c r="G10" s="12">
        <f ca="1">ROUND(INDIRECT(ADDRESS(ROW()+(0), COLUMN()+(-2), 1))*INDIRECT(ADDRESS(ROW()+(0), COLUMN()+(-1), 1)), 2)</f>
        <v>52.09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55.68</v>
      </c>
      <c r="G11" s="12">
        <f ca="1">ROUND(INDIRECT(ADDRESS(ROW()+(0), COLUMN()+(-2), 1))*INDIRECT(ADDRESS(ROW()+(0), COLUMN()+(-1), 1)), 2)</f>
        <v>55.68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12.8</v>
      </c>
      <c r="G12" s="12">
        <f ca="1">ROUND(INDIRECT(ADDRESS(ROW()+(0), COLUMN()+(-2), 1))*INDIRECT(ADDRESS(ROW()+(0), COLUMN()+(-1), 1)), 2)</f>
        <v>12.8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47.24</v>
      </c>
      <c r="G13" s="12">
        <f ca="1">ROUND(INDIRECT(ADDRESS(ROW()+(0), COLUMN()+(-2), 1))*INDIRECT(ADDRESS(ROW()+(0), COLUMN()+(-1), 1)), 2)</f>
        <v>47.24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1.629</v>
      </c>
      <c r="F17" s="14">
        <v>29.34</v>
      </c>
      <c r="G17" s="14">
        <f ca="1">ROUND(INDIRECT(ADDRESS(ROW()+(0), COLUMN()+(-2), 1))*INDIRECT(ADDRESS(ROW()+(0), COLUMN()+(-1), 1)), 2)</f>
        <v>47.79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47.79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215.69</v>
      </c>
      <c r="G20" s="14">
        <f ca="1">ROUND(INDIRECT(ADDRESS(ROW()+(0), COLUMN()+(-2), 1))*INDIRECT(ADDRESS(ROW()+(0), COLUMN()+(-1), 1))/100, 2)</f>
        <v>4.31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220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