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<sst xmlns="http://schemas.openxmlformats.org/spreadsheetml/2006/main" count="29" uniqueCount="29">
  <si>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</si>
  <si>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SAL210</t>
  </si>
  <si>
    <t xml:space="preserve">U</t>
  </si>
  <si>
    <t xml:space="preserve">Lavabo prefabricat de panells de poliestirè extruit, per revestir. Sistema "GURU".</t>
  </si>
  <si>
    <r>
      <rPr>
        <sz val="8.25"/>
        <color rgb="FF000000"/>
        <rFont val="Arial"/>
        <family val="2"/>
      </rPr>
      <t xml:space="preserve">Lavabo prefabricat retallable de panell impermeabilitzant de poliestirè extrudit, de 12,5 mm d'espessor, revestit per ambdues cares amb una làmina impermeabilitzant flexible tipus EVAC WATER-STOP, W-S BASINK "GURU", de 1000x106x555 mm, Euroclasse C-s2, d0 de reacció al foc segons UNE-EN 13501-1, amb canaleta de drenatge EVOLUX TRYPHON INTEGRA, amb bonera sifònica extraïble d'ABS, sortida vertical de 50 mm de diàmetre, amb reforç metàl·lic amb làmina impermeabilitzant flexible tipus EVAC WATER-STOP, reixeta INTEGRA d'acer inoxidable AISI 304, amb geotèxtil en la seva cara superior i canaleta de drenatge d'acer inoxidable AISI 304, acabat setinat, filtre de pèls, suports extensibles, elements de fixació, massilla adhesiva elàstica incolora W-S MASTIC i plantilla de muntatge, sistema "GURU". El preu no inclou el revestiment ni l'aixeteria.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</si>
  <si>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</si>
  <si>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</si>
  <si>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</si>
  <si>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</si>
  <si>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</si>
  <si>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</si>
  <si>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</si>
  <si>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mt15reg410a</t>
  </si>
  <si>
    <t xml:space="preserve">U</t>
  </si>
  <si>
    <t xml:space="preserve">Lavabo prefabricat retallable de panell impermeabilitzant de poliestirè extrudit, de 12,5 mm d'espessor, revestit per ambdues cares amb una làmina impermeabilitzant flexible tipus EVAC WATER-STOP, W-S BASINK "GURU", de 1000x106x555 mm, Euroclasse C-s2, d0 de reacció al foc segons UNE-EN 13501-1, amb canaleta de drenatge EVOLUX TRYPHON INTEGRA, amb bonera sifònica extraïble de ABS, sortida vertical de 50 mm de diàmetre, amb reforç metàl·lic amb làmina impermeabilitzant flexible tipus EVAC WATER-STOP, reixeta INTEGRA d'acer inoxidable AISI 304, amb geotèxtil en la seva cara superior i canaleta de drenatge d'acer inoxidable AISI 304, acabat setinat, filtre de pèls, suports extensibles, elements de fixació, massilla adhesiva elàstica incolora W-S MASTIC i plantilla de muntatge.</t>
  </si>
  <si>
    <t xml:space="preserve">Subtotal materials:</t>
  </si>
  <si>
    <t xml:space="preserve">Mà d'obra</t>
  </si>
  <si>
    <t xml:space="preserve">mo053</t>
  </si>
  <si>
    <t xml:space="preserve">h</t>
  </si>
  <si>
    <t xml:space="preserve">Oficial 1ª muntador de prefabricats interiors.</t>
  </si>
  <si>
    <t xml:space="preserve">mo100</t>
  </si>
  <si>
    <t xml:space="preserve">h</t>
  </si>
  <si>
    <t xml:space="preserve">Ajudant muntador de prefabricats interiors.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</si>
  <si>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</si>
  <si>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</si>
  <si>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</si>
  <si>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</si>
  <si>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38,38€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</si>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</sst>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02" customWidth="1"/>
    <col min="4" max="4" width="5.61" customWidth="1"/>
    <col min="5" max="5" width="75.82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495</v>
      </c>
      <c r="H10" s="14">
        <f ca="1">ROUND(INDIRECT(ADDRESS(ROW()+(0), COLUMN()+(-2), 1))*INDIRECT(ADDRESS(ROW()+(0), COLUMN()+(-1), 1)), 2)</f>
        <v>495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0.747</v>
      </c>
      <c r="G13" s="13">
        <v>30.63</v>
      </c>
      <c r="H13" s="13">
        <f ca="1">ROUND(INDIRECT(ADDRESS(ROW()+(0), COLUMN()+(-2), 1))*INDIRECT(ADDRESS(ROW()+(0), COLUMN()+(-1), 1)), 2)</f>
        <v>22.88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0.747</v>
      </c>
      <c r="G14" s="14">
        <v>26.39</v>
      </c>
      <c r="H14" s="14">
        <f ca="1">ROUND(INDIRECT(ADDRESS(ROW()+(0), COLUMN()+(-2), 1))*INDIRECT(ADDRESS(ROW()+(0), COLUMN()+(-1), 1)), 2)</f>
        <v>19.71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42.59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537.59</v>
      </c>
      <c r="H17" s="14">
        <f ca="1">ROUND(INDIRECT(ADDRESS(ROW()+(0), COLUMN()+(-2), 1))*INDIRECT(ADDRESS(ROW()+(0), COLUMN()+(-1), 1))/100, 2)</f>
        <v>10.75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548.34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