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<sst xmlns="http://schemas.openxmlformats.org/spreadsheetml/2006/main" count="32" uniqueCount="32">
  <si>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</si>
  <si>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SAL055</t>
  </si>
  <si>
    <t xml:space="preserve">U</t>
  </si>
  <si>
    <t xml:space="preserve">Lavabo de semiencastar en taulell, de porcellana sanitària.</t>
  </si>
  <si>
    <r>
      <rPr>
        <sz val="8.25"/>
        <color rgb="FF000000"/>
        <rFont val="Arial"/>
        <family val="2"/>
      </rPr>
      <t xml:space="preserve">Lavabo circular de semiencastar en taulell, de porcellana sanitària, acabat termoesmaltat, color blanc, de 450 mm de diàmetre exterior i 185 mm d'altura, amb un orifici per les aixetes i sobreeixidor. Inclús joc de fixació i silicona per a segellat de junts. El preu no inclou el taulell ni l'aixeteria.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</si>
  <si>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</si>
  <si>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</si>
  <si>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</si>
  <si>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</si>
  <si>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</si>
  <si>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</si>
  <si>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</si>
  <si>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mt30svg031a</t>
  </si>
  <si>
    <t xml:space="preserve">U</t>
  </si>
  <si>
    <t xml:space="preserve">Lavabo circular de semiencastar en taulell, de porcellana sanitària, acabat termoesmaltat, color blanc, de 450 mm de diàmetre exterior i 185 mm d'altura, amb un orifici per les aixetes i sobreeixidor, segons UNE 67001, amb elements de fixació i plantilla de muntatge.</t>
  </si>
  <si>
    <t xml:space="preserve">mt30asg070aa</t>
  </si>
  <si>
    <t xml:space="preserve">U</t>
  </si>
  <si>
    <t xml:space="preserve">Sifó botella de ABS, acabat brillant imitació crom, amb sortida de 32 mm de diàmetre exterior, per a lavabo, amb embellidor.</t>
  </si>
  <si>
    <t xml:space="preserve">mt30www005</t>
  </si>
  <si>
    <t xml:space="preserve">U</t>
  </si>
  <si>
    <t xml:space="preserve">Cartutx de 300 ml de silicona àcida monocomponent, fungicida, per a segellat de junts en ambients humits.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</si>
  <si>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</si>
  <si>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</si>
  <si>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</si>
  <si>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</si>
  <si>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</si>
  <si>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</si>
  <si>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</si>
  <si>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</si>
  <si>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</si>
  <si>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131,39€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</si>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</sst>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.97" customWidth="1"/>
    <col min="4" max="4" width="74.46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182.94</v>
      </c>
      <c r="G10" s="12">
        <f ca="1">ROUND(INDIRECT(ADDRESS(ROW()+(0), COLUMN()+(-2), 1))*INDIRECT(ADDRESS(ROW()+(0), COLUMN()+(-1), 1)), 2)</f>
        <v>182.94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47.24</v>
      </c>
      <c r="G11" s="12">
        <f ca="1">ROUND(INDIRECT(ADDRESS(ROW()+(0), COLUMN()+(-2), 1))*INDIRECT(ADDRESS(ROW()+(0), COLUMN()+(-1), 1)), 2)</f>
        <v>47.24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0.012</v>
      </c>
      <c r="F12" s="14">
        <v>7.5</v>
      </c>
      <c r="G12" s="14">
        <f ca="1">ROUND(INDIRECT(ADDRESS(ROW()+(0), COLUMN()+(-2), 1))*INDIRECT(ADDRESS(ROW()+(0), COLUMN()+(-1), 1)), 2)</f>
        <v>0.09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230.27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1.493</v>
      </c>
      <c r="F15" s="14">
        <v>29.34</v>
      </c>
      <c r="G15" s="14">
        <f ca="1">ROUND(INDIRECT(ADDRESS(ROW()+(0), COLUMN()+(-2), 1))*INDIRECT(ADDRESS(ROW()+(0), COLUMN()+(-1), 1)), 2)</f>
        <v>43.8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43.8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274.07</v>
      </c>
      <c r="G18" s="14">
        <f ca="1">ROUND(INDIRECT(ADDRESS(ROW()+(0), COLUMN()+(-2), 1))*INDIRECT(ADDRESS(ROW()+(0), COLUMN()+(-1), 1))/100, 2)</f>
        <v>5.48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279.55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