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<sst xmlns="http://schemas.openxmlformats.org/spreadsheetml/2006/main" count="26" uniqueCount="26">
  <si>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</si>
  <si>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SAI130</t>
  </si>
  <si>
    <t xml:space="preserve">U</t>
  </si>
  <si>
    <t xml:space="preserve">Mòdul sanitari per a vàter de terra.</t>
  </si>
  <si>
    <r>
      <rPr>
        <sz val="8.25"/>
        <color rgb="FF000000"/>
        <rFont val="Arial"/>
        <family val="2"/>
      </rPr>
      <t xml:space="preserve">Mòdul sanitari, amb sistema d'accionament pneumàtic, de 108 mm d'espessor, per a vàter de terra, sèrie QR-INOX, codi de comanda 061562, "OLI", format per cisterna de polipropilè, descàrrega doble de 6-3 litres, ajustable a 7-3 litres, amb polsador basculant d'acer inoxidable acabat mat; bastidor d'acer inoxidable acabat raspallat i panell frontal de dos peces de vidre trempat de 6 mm d'espessor de color blanc, amb vàlvula d'ompliment silenciós amb funcionament retardat per a l'estalvi d'aigua. Azor Plus, tub de descàrrega, fixacions, clau d'esquadra de 1/2", tirantet flexible de 1/2" de diàmetre i 250 mm de longitud, tub de connexió a vàter de 45 mm de diàmetre i aïllament en front a la condensació. Instal·lació en superfície.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</si>
  <si>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</si>
  <si>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</si>
  <si>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</si>
  <si>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</si>
  <si>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</si>
  <si>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</si>
  <si>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</si>
  <si>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mt30oli010a</t>
  </si>
  <si>
    <t xml:space="preserve">U</t>
  </si>
  <si>
    <t xml:space="preserve">Mòdul sanitari, amb sistema d'accionament pneumàtic, de 108 mm d'espessor, per a vàter de terra, sèrie QR-INOX, codi de comanda 061562, "OLI", format per cisterna de polipropilè, descàrrega doble de 6-3 litres, ajustable a 7-3 litres, amb polsador basculant d'acer inoxidable acabat mat; bastidor d'acer inoxidable acabat raspallat i panell frontal de dos peces de vidre trempat de 6 mm d'espessor de color blanc, amb vàlvula d'ompliment silenciós amb funcionament retardat per a l'estalvi d'aigua. Azor Plus, tub de descàrrega, fixacions, clau d'esquadra de 1/2", tirantet flexible de 1/2" de diàmetre i 250 mm de longitud, tub de connexió a vàter de 45 mm de diàmetre i aïllament en front a la condensació, segons UNE-EN 14055, per fixar ó paramento.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</si>
  <si>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</si>
  <si>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</si>
  <si>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</si>
  <si>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</si>
  <si>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</si>
  <si>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</si>
  <si>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</si>
  <si>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</si>
  <si>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</si>
  <si>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566,65€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</si>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</sst>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3.57" customWidth="1"/>
    <col min="3" max="3" width="1.36" customWidth="1"/>
    <col min="4" max="4" width="5.27" customWidth="1"/>
    <col min="5" max="5" width="75.31" customWidth="1"/>
    <col min="6" max="6" width="12.07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97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1143.45</v>
      </c>
      <c r="H10" s="14">
        <f ca="1">ROUND(INDIRECT(ADDRESS(ROW()+(0), COLUMN()+(-2), 1))*INDIRECT(ADDRESS(ROW()+(0), COLUMN()+(-1), 1)), 2)</f>
        <v>1143.45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1143.45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1.358</v>
      </c>
      <c r="G13" s="14">
        <v>28.39</v>
      </c>
      <c r="H13" s="14">
        <f ca="1">ROUND(INDIRECT(ADDRESS(ROW()+(0), COLUMN()+(-2), 1))*INDIRECT(ADDRESS(ROW()+(0), COLUMN()+(-1), 1)), 2)</f>
        <v>38.55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38.55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1182</v>
      </c>
      <c r="H16" s="14">
        <f ca="1">ROUND(INDIRECT(ADDRESS(ROW()+(0), COLUMN()+(-2), 1))*INDIRECT(ADDRESS(ROW()+(0), COLUMN()+(-1), 1))/100, 2)</f>
        <v>23.64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1205.64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