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<sst xmlns="http://schemas.openxmlformats.org/spreadsheetml/2006/main" count="32" uniqueCount="32">
  <si>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</si>
  <si>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SAE015</t>
  </si>
  <si>
    <t xml:space="preserve">U</t>
  </si>
  <si>
    <t xml:space="preserve">Bidet de paret, de porcellana sanitària.</t>
  </si>
  <si>
    <r>
      <rPr>
        <sz val="8.25"/>
        <color rgb="FF000000"/>
        <rFont val="Arial"/>
        <family val="2"/>
      </rPr>
      <t xml:space="preserve">Bidet de paret de porcellana sanitària, gamma bàsica, color blanc, sense tapa, i desguàs, color blanc. Inclús elements de fixació i silicona per a segellat de junts. El preu no inclou l'aixeteria.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</si>
  <si>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</si>
  <si>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</si>
  <si>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</si>
  <si>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</si>
  <si>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</si>
  <si>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</si>
  <si>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</si>
  <si>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mt30bps020a</t>
  </si>
  <si>
    <t xml:space="preserve">U</t>
  </si>
  <si>
    <t xml:space="preserve">Bidet de paret de porcellana sanitària, gamma bàsica, color blanc, sense tapa, amb joc de fixació, segons UNE 67001.</t>
  </si>
  <si>
    <t xml:space="preserve">mt36www005b</t>
  </si>
  <si>
    <t xml:space="preserve">U</t>
  </si>
  <si>
    <t xml:space="preserve">Acoblament a paret colzat amb plafó, de PVC, sèrie B, color blanc, per evacuació d'aigües residuals (a baixa i alta temperatura) en l'interior dels edificis, enllaç mixt de 1 1/4"x40 mm de diàmetre, segons UNE-EN 1329-1, amb vàlvula de desguàs.</t>
  </si>
  <si>
    <t xml:space="preserve">mt30www005</t>
  </si>
  <si>
    <t xml:space="preserve">U</t>
  </si>
  <si>
    <t xml:space="preserve">Cartutx de 300 ml de silicona àcida monocomponent, fungicida, per a segellat de junts en ambients humits.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</si>
  <si>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</si>
  <si>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</si>
  <si>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</si>
  <si>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</si>
  <si>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</si>
  <si>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</si>
  <si>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</si>
  <si>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</si>
  <si>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</si>
  <si>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103,10€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</si>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</sst>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53" customWidth="1"/>
    <col min="4" max="4" width="6.63" customWidth="1"/>
    <col min="5" max="5" width="73.44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164.18</v>
      </c>
      <c r="H10" s="12">
        <f ca="1">ROUND(INDIRECT(ADDRESS(ROW()+(0), COLUMN()+(-2), 1))*INDIRECT(ADDRESS(ROW()+(0), COLUMN()+(-1), 1)), 2)</f>
        <v>164.18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10.95</v>
      </c>
      <c r="H11" s="12">
        <f ca="1">ROUND(INDIRECT(ADDRESS(ROW()+(0), COLUMN()+(-2), 1))*INDIRECT(ADDRESS(ROW()+(0), COLUMN()+(-1), 1)), 2)</f>
        <v>10.95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0.012</v>
      </c>
      <c r="G12" s="14">
        <v>7.5</v>
      </c>
      <c r="H12" s="14">
        <f ca="1">ROUND(INDIRECT(ADDRESS(ROW()+(0), COLUMN()+(-2), 1))*INDIRECT(ADDRESS(ROW()+(0), COLUMN()+(-1), 1)), 2)</f>
        <v>0.09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175.22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1.358</v>
      </c>
      <c r="G15" s="14">
        <v>29.34</v>
      </c>
      <c r="H15" s="14">
        <f ca="1">ROUND(INDIRECT(ADDRESS(ROW()+(0), COLUMN()+(-2), 1))*INDIRECT(ADDRESS(ROW()+(0), COLUMN()+(-1), 1)), 2)</f>
        <v>39.84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39.84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215.06</v>
      </c>
      <c r="H18" s="14">
        <f ca="1">ROUND(INDIRECT(ADDRESS(ROW()+(0), COLUMN()+(-2), 1))*INDIRECT(ADDRESS(ROW()+(0), COLUMN()+(-1), 1))/100, 2)</f>
        <v>4.3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219.36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