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<sst xmlns="http://schemas.openxmlformats.org/spreadsheetml/2006/main" count="51" uniqueCount="51">
  <si>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</si>
  <si>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SAE010</t>
  </si>
  <si>
    <t xml:space="preserve">U</t>
  </si>
  <si>
    <t xml:space="preserve">Bidet de porcellana sanitària "ROCA".</t>
  </si>
  <si>
    <r>
      <rPr>
        <sz val="8.25"/>
        <color rgb="FF000000"/>
        <rFont val="Arial"/>
        <family val="2"/>
      </rPr>
      <t xml:space="preserve">Bidet, de porcellana sanitària, model Meridian "ROCA", color Blanco, de 360x560x400 mm, amb joc de fixació, amb tapa de bidet, de caiguda esmorteïda, equipat amb aixetes monocomandament de repisa per a bidet, amb cartutx ceràmic, limitador de cabal a 6 l/min i regulador de raig a ròtula, acabat cromat, model Thesis, i desguàs, color blanc. Inclús aixetes de regulació, enllaços d'alimentació flexibles i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</si>
  <si>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</si>
  <si>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</si>
  <si>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</si>
  <si>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</si>
  <si>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</si>
  <si>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</si>
  <si>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</si>
  <si>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mt30smr029a</t>
  </si>
  <si>
    <t xml:space="preserve">U</t>
  </si>
  <si>
    <t xml:space="preserve">Bidet, de porcellana sanitària, model Meridian "ROCA", color Blanco, de 360x560x400 mm, amb joc de fixació, segons UNE 67001.</t>
  </si>
  <si>
    <t xml:space="preserve">mt30smr031a</t>
  </si>
  <si>
    <t xml:space="preserve">U</t>
  </si>
  <si>
    <t xml:space="preserve">Tapa de bidet, de caiguda esmorteïda, model Meridian "ROCA", color Blanco.</t>
  </si>
  <si>
    <t xml:space="preserve">mt31gmo111a</t>
  </si>
  <si>
    <t xml:space="preserve">U</t>
  </si>
  <si>
    <t xml:space="preserve">Aixetes monocomandament de repisa per a bidet, amb cartutx ceràmic, limitador de cabal a 6 l/min i regulador de raig a ròtula, acabat cromat, model Thesis "ROCA", amb tragacadeneta i enllaços d'alimentació flexibles, segons UNE-EN 200.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</si>
  <si>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</si>
  <si>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</si>
  <si>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</si>
  <si>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</si>
  <si>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</si>
  <si>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</si>
  <si>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</si>
  <si>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</si>
  <si>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</si>
  <si>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</si>
  <si>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</si>
  <si>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</si>
  <si>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</si>
  <si>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</si>
  <si>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</si>
  <si>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</si>
  <si>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</si>
  <si>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</si>
  <si>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303,16€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</si>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</sst>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6.63" customWidth="1"/>
    <col min="5" max="5" width="73.44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144.2</v>
      </c>
      <c r="I10" s="12">
        <f ca="1">ROUND(INDIRECT(ADDRESS(ROW()+(0), COLUMN()+(-3), 1))*INDIRECT(ADDRESS(ROW()+(0), COLUMN()+(-1), 1)), 2)</f>
        <v>144.2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128.1</v>
      </c>
      <c r="I11" s="12">
        <f ca="1">ROUND(INDIRECT(ADDRESS(ROW()+(0), COLUMN()+(-3), 1))*INDIRECT(ADDRESS(ROW()+(0), COLUMN()+(-1), 1)), 2)</f>
        <v>128.1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264.6</v>
      </c>
      <c r="I12" s="12">
        <f ca="1">ROUND(INDIRECT(ADDRESS(ROW()+(0), COLUMN()+(-3), 1))*INDIRECT(ADDRESS(ROW()+(0), COLUMN()+(-1), 1)), 2)</f>
        <v>264.6</v>
      </c>
      <c r="J12" s="12"/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2">
        <v>10.95</v>
      </c>
      <c r="I13" s="12">
        <f ca="1">ROUND(INDIRECT(ADDRESS(ROW()+(0), COLUMN()+(-3), 1))*INDIRECT(ADDRESS(ROW()+(0), COLUMN()+(-1), 1)), 2)</f>
        <v>10.95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1"/>
      <c r="H14" s="12">
        <v>20.32</v>
      </c>
      <c r="I14" s="12">
        <f ca="1">ROUND(INDIRECT(ADDRESS(ROW()+(0), COLUMN()+(-3), 1))*INDIRECT(ADDRESS(ROW()+(0), COLUMN()+(-1), 1)), 2)</f>
        <v>40.64</v>
      </c>
      <c r="J14" s="12"/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0.012</v>
      </c>
      <c r="G15" s="13"/>
      <c r="H15" s="14">
        <v>7.5</v>
      </c>
      <c r="I15" s="14">
        <f ca="1">ROUND(INDIRECT(ADDRESS(ROW()+(0), COLUMN()+(-3), 1))*INDIRECT(ADDRESS(ROW()+(0), COLUMN()+(-1), 1)), 2)</f>
        <v>0.09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588.58</v>
      </c>
      <c r="J16" s="17"/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5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1.493</v>
      </c>
      <c r="G18" s="13"/>
      <c r="H18" s="14">
        <v>29.34</v>
      </c>
      <c r="I18" s="14">
        <f ca="1">ROUND(INDIRECT(ADDRESS(ROW()+(0), COLUMN()+(-3), 1))*INDIRECT(ADDRESS(ROW()+(0), COLUMN()+(-1), 1)), 2)</f>
        <v>43.8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1))), 2)</f>
        <v>43.8</v>
      </c>
      <c r="J19" s="17"/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3"/>
      <c r="H21" s="14">
        <f ca="1">ROUND(SUM(INDIRECT(ADDRESS(ROW()+(-2), COLUMN()+(1), 1)),INDIRECT(ADDRESS(ROW()+(-5), COLUMN()+(1), 1))), 2)</f>
        <v>632.38</v>
      </c>
      <c r="I21" s="14">
        <f ca="1">ROUND(INDIRECT(ADDRESS(ROW()+(0), COLUMN()+(-3), 1))*INDIRECT(ADDRESS(ROW()+(0), COLUMN()+(-1), 1))/100, 2)</f>
        <v>12.65</v>
      </c>
      <c r="J21" s="14"/>
    </row>
    <row r="22" spans="1:10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1)),INDIRECT(ADDRESS(ROW()+(-6), COLUMN()+(0), 1))), 2)</f>
        <v>645.03</v>
      </c>
      <c r="J22" s="26"/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 t="s">
        <v>43</v>
      </c>
      <c r="H25" s="27"/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1.12201e+006</v>
      </c>
      <c r="G26" s="29">
        <v>162013</v>
      </c>
      <c r="H26" s="29"/>
      <c r="I26" s="29"/>
      <c r="J26" s="29">
        <v>4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47</v>
      </c>
      <c r="B28" s="32"/>
      <c r="C28" s="32"/>
      <c r="D28" s="32"/>
      <c r="E28" s="32"/>
      <c r="F28" s="33">
        <v>132013</v>
      </c>
      <c r="G28" s="33">
        <v>132013</v>
      </c>
      <c r="H28" s="33"/>
      <c r="I28" s="33"/>
      <c r="J28" s="33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H19"/>
    <mergeCell ref="I19:J19"/>
    <mergeCell ref="A20:C20"/>
    <mergeCell ref="E20:G20"/>
    <mergeCell ref="I20:J20"/>
    <mergeCell ref="A21:C21"/>
    <mergeCell ref="F21:G21"/>
    <mergeCell ref="I21:J21"/>
    <mergeCell ref="A22:E22"/>
    <mergeCell ref="F22:H22"/>
    <mergeCell ref="I22:J22"/>
    <mergeCell ref="A25:E25"/>
    <mergeCell ref="G25:I25"/>
    <mergeCell ref="A26:E26"/>
    <mergeCell ref="G26:I26"/>
    <mergeCell ref="J26:J28"/>
    <mergeCell ref="A27:E27"/>
    <mergeCell ref="G27:I27"/>
    <mergeCell ref="A28:E28"/>
    <mergeCell ref="G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