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<sst xmlns="http://schemas.openxmlformats.org/spreadsheetml/2006/main" count="35" uniqueCount="35">
  <si>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</si>
  <si>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</si>
  <si>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</t>
  </si>
  <si>
    <t xml:space="preserve">Plat de dutxa de porcellana sanitària.</t>
  </si>
  <si>
    <r>
      <rPr>
        <sz val="8.25"/>
        <color rgb="FF000000"/>
        <rFont val="Arial"/>
        <family val="2"/>
      </rPr>
      <t xml:space="preserve">Plat de dutxa de porcellana sanitària, gamma bàsica, color blanc, 70x70x10 cm, i sifó.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</si>
  <si>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</si>
  <si>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</si>
  <si>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</si>
  <si>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</si>
  <si>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</si>
  <si>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</si>
  <si>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</si>
  <si>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mt30pps010a</t>
  </si>
  <si>
    <t xml:space="preserve">U</t>
  </si>
  <si>
    <t xml:space="preserve">Plat de dutxa de porcellana sanitària, gamma bàsica, color blanc, de 70x70x10 cm, segons UNE 67001.</t>
  </si>
  <si>
    <t xml:space="preserve">mt30dpd010c</t>
  </si>
  <si>
    <t xml:space="preserve">U</t>
  </si>
  <si>
    <t xml:space="preserve">Desguàs per pla de dutxa amb orifici de 90 mm.</t>
  </si>
  <si>
    <t xml:space="preserve">mt30dpd020</t>
  </si>
  <si>
    <t xml:space="preserve">U</t>
  </si>
  <si>
    <t xml:space="preserve">Vàlvula sifònica per a plat de dutxa, amb reixeta d'acer.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</si>
  <si>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</si>
  <si>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</si>
  <si>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</si>
  <si>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</si>
  <si>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</si>
  <si>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</si>
  <si>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</si>
  <si>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</si>
  <si>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</si>
  <si>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</si>
  <si>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</si>
  <si>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</si>
  <si>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89,07€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</si>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</sst>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66.81</v>
      </c>
      <c r="G10" s="12">
        <f ca="1">ROUND(INDIRECT(ADDRESS(ROW()+(0), COLUMN()+(-2), 1))*INDIRECT(ADDRESS(ROW()+(0), COLUMN()+(-1), 1)), 2)</f>
        <v>66.81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68.12</v>
      </c>
      <c r="G11" s="12">
        <f ca="1">ROUND(INDIRECT(ADDRESS(ROW()+(0), COLUMN()+(-2), 1))*INDIRECT(ADDRESS(ROW()+(0), COLUMN()+(-1), 1)), 2)</f>
        <v>68.12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</v>
      </c>
      <c r="G12" s="12">
        <f ca="1">ROUND(INDIRECT(ADDRESS(ROW()+(0), COLUMN()+(-2), 1))*INDIRECT(ADDRESS(ROW()+(0), COLUMN()+(-1), 1)), 2)</f>
        <v>6.8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0.036</v>
      </c>
      <c r="F13" s="14">
        <v>7.5</v>
      </c>
      <c r="G13" s="14">
        <f ca="1">ROUND(INDIRECT(ADDRESS(ROW()+(0), COLUMN()+(-2), 1))*INDIRECT(ADDRESS(ROW()+(0), COLUMN()+(-1), 1)), 2)</f>
        <v>0.27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1.493</v>
      </c>
      <c r="F16" s="14">
        <v>29.34</v>
      </c>
      <c r="G16" s="14">
        <f ca="1">ROUND(INDIRECT(ADDRESS(ROW()+(0), COLUMN()+(-2), 1))*INDIRECT(ADDRESS(ROW()+(0), COLUMN()+(-1), 1)), 2)</f>
        <v>43.8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185.8</v>
      </c>
      <c r="G19" s="14">
        <f ca="1">ROUND(INDIRECT(ADDRESS(ROW()+(0), COLUMN()+(-2), 1))*INDIRECT(ADDRESS(ROW()+(0), COLUMN()+(-1), 1))/100, 2)</f>
        <v>3.72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189.52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