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<sst xmlns="http://schemas.openxmlformats.org/spreadsheetml/2006/main" count="47" uniqueCount="47">
  <si>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</si>
  <si>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RUC030</t>
  </si>
  <si>
    <t xml:space="preserve">m²</t>
  </si>
  <si>
    <t xml:space="preserve">Reparació de revestiment amb morter de calç. Sistema Mape-Antique "MAPEI SPAIN".</t>
  </si>
  <si>
    <r>
      <rPr>
        <sz val="8.25"/>
        <color rgb="FF000000"/>
        <rFont val="Arial"/>
        <family val="2"/>
      </rPr>
      <t xml:space="preserve">Reparació de revestiment amb morter de calç, sobre suport de fàbrica ceràmica, sistema Mape-Antique "MAPEI SPAIN". PREPARACIÓ DEL SUPORT: picat d'arrebossat de ciment, per eliminar les parts soltes presents en el 20% de la superfície suport, amb mitjans manuals. CAPA BASE: aplicació manual de morter de calç hidràulica natural transpirable, Mape-Antique Intonaco NHL "MAPEI SPAIN", color avellana clar, de 20 mm d'espessor, en una capa, reglejat, amb acabat remolinat. CAPA D'ACABAT: aplicació manual de morter de calç, Mape-Antique FC Civile "MAPEI SPAIN", tipus GP CSIV W2, segons UNE-EN 998-1, color blanc, de 2 mm d'espessor, en una capa, amb acabat remolinat.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</si>
  <si>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</si>
  <si>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</si>
  <si>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</si>
  <si>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</si>
  <si>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</si>
  <si>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</si>
  <si>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</si>
  <si>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</si>
  <si>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</si>
  <si>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</si>
  <si>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mt28mmr040c</t>
  </si>
  <si>
    <t xml:space="preserve">kg</t>
  </si>
  <si>
    <t xml:space="preserve">Morter de calç hidràulica natural transpirable, tipus GP CSII W0, segons UNE-EN 998-1, per a ús en interiors o en exteriors, Mape-Antique Intonaco NHL "MAPEI SPAIN", color avellana clar, compost per calç hidràulica natural, tipus NHL 3,5, segons UNE-EN 459-1, àrids seleccionats i additius, subministrat en sacs.</t>
  </si>
  <si>
    <t xml:space="preserve">mt28mmr020e</t>
  </si>
  <si>
    <t xml:space="preserve">kg</t>
  </si>
  <si>
    <t xml:space="preserve">Morter de calç, Mape-Antique FC Civile "MAPEI SPAIN", tipus GP CSIV W2, segons UNE-EN 998-1, color blanc, compost per calç hidràulica natural, tipus NHL 3,5, segons UNE-EN 459-1, putzolanes, àrids seleccionats i additius, amb molt baix contingut de substàncies orgàniques volàtils (VOC), permeable al vapor d'aigua, com capa d'acabat, per a reparació de paraments amb humitats o taques salines.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</si>
  <si>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</si>
  <si>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</si>
  <si>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</si>
  <si>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</si>
  <si>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</si>
  <si>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</si>
  <si>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</si>
  <si>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</si>
  <si>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</si>
  <si>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</si>
  <si>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Ajudant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</si>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</sst>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4.80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0.001</v>
      </c>
      <c r="H10" s="11"/>
      <c r="I10" s="12">
        <v>1.5</v>
      </c>
      <c r="J10" s="12">
        <f ca="1">ROUND(INDIRECT(ADDRESS(ROW()+(0), COLUMN()+(-3), 1))*INDIRECT(ADDRESS(ROW()+(0), COLUMN()+(-1), 1)), 2)</f>
        <v>0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29</v>
      </c>
      <c r="H11" s="11"/>
      <c r="I11" s="12">
        <v>0.47</v>
      </c>
      <c r="J11" s="12">
        <f ca="1">ROUND(INDIRECT(ADDRESS(ROW()+(0), COLUMN()+(-3), 1))*INDIRECT(ADDRESS(ROW()+(0), COLUMN()+(-1), 1)), 2)</f>
        <v>13.63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2.8</v>
      </c>
      <c r="H12" s="13"/>
      <c r="I12" s="14">
        <v>0.72</v>
      </c>
      <c r="J12" s="14">
        <f ca="1">ROUND(INDIRECT(ADDRESS(ROW()+(0), COLUMN()+(-3), 1))*INDIRECT(ADDRESS(ROW()+(0), COLUMN()+(-1), 1)), 2)</f>
        <v>2.02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15.65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0.186</v>
      </c>
      <c r="H15" s="11"/>
      <c r="I15" s="12">
        <v>23.81</v>
      </c>
      <c r="J15" s="12">
        <f ca="1">ROUND(INDIRECT(ADDRESS(ROW()+(0), COLUMN()+(-3), 1))*INDIRECT(ADDRESS(ROW()+(0), COLUMN()+(-1), 1)), 2)</f>
        <v>4.43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1.351</v>
      </c>
      <c r="H16" s="11"/>
      <c r="I16" s="12">
        <v>28.42</v>
      </c>
      <c r="J16" s="12">
        <f ca="1">ROUND(INDIRECT(ADDRESS(ROW()+(0), COLUMN()+(-3), 1))*INDIRECT(ADDRESS(ROW()+(0), COLUMN()+(-1), 1)), 2)</f>
        <v>38.4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1.351</v>
      </c>
      <c r="H17" s="13"/>
      <c r="I17" s="14">
        <v>25.28</v>
      </c>
      <c r="J17" s="14">
        <f ca="1">ROUND(INDIRECT(ADDRESS(ROW()+(0), COLUMN()+(-3), 1))*INDIRECT(ADDRESS(ROW()+(0), COLUMN()+(-1), 1)), 2)</f>
        <v>34.15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1)),INDIRECT(ADDRESS(ROW()+(-3), COLUMN()+(0), 1))), 2)</f>
        <v>76.98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1)),INDIRECT(ADDRESS(ROW()+(-7), COLUMN()+(1), 1))), 2)</f>
        <v>92.63</v>
      </c>
      <c r="J20" s="14">
        <f ca="1">ROUND(INDIRECT(ADDRESS(ROW()+(0), COLUMN()+(-3), 1))*INDIRECT(ADDRESS(ROW()+(0), COLUMN()+(-1), 1))/100, 2)</f>
        <v>1.85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1)),INDIRECT(ADDRESS(ROW()+(-8), COLUMN()+(0), 1))), 2)</f>
        <v>94.48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>
        <v>4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