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<sst xmlns="http://schemas.openxmlformats.org/spreadsheetml/2006/main" count="32" uniqueCount="32">
  <si>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</si>
  <si>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RTT100</t>
  </si>
  <si>
    <t xml:space="preserve">m²</t>
  </si>
  <si>
    <t xml:space="preserve">Fals sostre registrable tipus Grid de graelles de lamel·les de fusta massissa.</t>
  </si>
  <si>
    <r>
      <rPr>
        <sz val="8.25"/>
        <color rgb="FF000000"/>
        <rFont val="Arial"/>
        <family val="2"/>
      </rPr>
      <t xml:space="preserve">Fals sostre registrable suspès, tipus Grid, amb una superfície d'entre 4 i 10 m², situat a una altura menor de 4 m, considerant un grau de complexitat mig, constituït per: ESTRUCTURA: entramat metàl·lic ocult, amb perfils en T, fixat al forjat o element suport amb varetes; GRAELLES: graelles de 340x3000 mm, formades per 4 lamel·les de fusta massissa de samba (Triplochiton scleroxylon), sense tractar, de 30x35 mm, Euroclasse D-s2, d0 de reacció al foc, segons UNE-EN 13501-1, acabat envernissat, amb una separació entre lamel·les de 55 mm i varetes de fusta, de 13 mm de diàmetre, color negre, per a la unió de les lamel·les entre si. Inclús fixacions per a l'ancoratge dels perfils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</si>
  <si>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</si>
  <si>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</si>
  <si>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</si>
  <si>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</si>
  <si>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</si>
  <si>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</si>
  <si>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</si>
  <si>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mt22lsg010cc</t>
  </si>
  <si>
    <t xml:space="preserve">m²</t>
  </si>
  <si>
    <t xml:space="preserve">Graella de 340x3000 mm, formada per 4 lamel·les de fusta massissa de samba (Triplochiton scleroxylon), sense tractar, de 30x35 mm, Euroclasse D-s2, d0 de reacció al foc, segons UNE-EN 13501-1, acabat envernissat, amb una separació entre lamel·les de 55 mm i varetes de fusta, de 13 mm de diàmetre, color negre, per a la unió de les lamel·les entre si; per a falsos sostres registrables tipus Grid.</t>
  </si>
  <si>
    <t xml:space="preserve">mt12flg010a</t>
  </si>
  <si>
    <t xml:space="preserve">m²</t>
  </si>
  <si>
    <t xml:space="preserve">Estructura suport per a falsos sostres registrables tipus Grid de graelles de lamel·les de fusta massissa, d'entramat metàl·lic ocult, amb perfils en T, varetes per a fixació al forjat o element suport i accessoris de muntatge.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</si>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</sst>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135</v>
      </c>
      <c r="H10" s="12">
        <f ca="1">ROUND(INDIRECT(ADDRESS(ROW()+(0), COLUMN()+(-2), 1))*INDIRECT(ADDRESS(ROW()+(0), COLUMN()+(-1), 1)), 2)</f>
        <v>135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6.25</v>
      </c>
      <c r="H11" s="14">
        <f ca="1">ROUND(INDIRECT(ADDRESS(ROW()+(0), COLUMN()+(-2), 1))*INDIRECT(ADDRESS(ROW()+(0), COLUMN()+(-1), 1)), 2)</f>
        <v>6.25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0.833</v>
      </c>
      <c r="G14" s="12">
        <v>29.34</v>
      </c>
      <c r="H14" s="12">
        <f ca="1">ROUND(INDIRECT(ADDRESS(ROW()+(0), COLUMN()+(-2), 1))*INDIRECT(ADDRESS(ROW()+(0), COLUMN()+(-1), 1)), 2)</f>
        <v>24.44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0.833</v>
      </c>
      <c r="G15" s="14">
        <v>25.28</v>
      </c>
      <c r="H15" s="14">
        <f ca="1">ROUND(INDIRECT(ADDRESS(ROW()+(0), COLUMN()+(-2), 1))*INDIRECT(ADDRESS(ROW()+(0), COLUMN()+(-1), 1)), 2)</f>
        <v>21.06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186.75</v>
      </c>
      <c r="H18" s="14">
        <f ca="1">ROUND(INDIRECT(ADDRESS(ROW()+(0), COLUMN()+(-2), 1))*INDIRECT(ADDRESS(ROW()+(0), COLUMN()+(-1), 1))/100, 2)</f>
        <v>3.74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