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<sst xmlns="http://schemas.openxmlformats.org/spreadsheetml/2006/main" count="54" uniqueCount="54">
  <si>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</si>
  <si>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RTF005</t>
  </si>
  <si>
    <t xml:space="preserve">m²</t>
  </si>
  <si>
    <t xml:space="preserve">Fals sostre registrable de panells de llana de roca.</t>
  </si>
  <si>
    <r>
      <rPr>
        <sz val="8.25"/>
        <color rgb="FF000000"/>
        <rFont val="Arial"/>
        <family val="2"/>
      </rPr>
      <t xml:space="preserve">Fals sostre registrable suspès, situat a una altura menor de 4 m, constituït per: ESTRUCTURA: perfileria vista T 24, amb sola de 24 mm d'amplària, d'acer galvanitzat, color blanc, comprenent perfils primaris i secundaris, suspesos del forjat o element suport amb varetes i penjants; PANELLS: panells acústics autoportantes de llana de roca, compostos per mòduls de 600x600x15 mm, acabat llis color blanc amb cantell recte. Inclús perfils angulars, fixacions per a l'ancoratge dels perfils i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</si>
  <si>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</si>
  <si>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</si>
  <si>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</si>
  <si>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</si>
  <si>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</si>
  <si>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</si>
  <si>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</si>
  <si>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mt16pag010a</t>
  </si>
  <si>
    <t xml:space="preserve">m²</t>
  </si>
  <si>
    <t xml:space="preserve">Panell acústic autoportant de llana mineral, de resistència tèrmica 0,4 m²K/W, Euroclasse A1 de reacció al foc segons UNE-EN 13501-1, compost per mòduls de 600x600x15 mm, acabat llis color blanc amb cantell recte per a perfileria vista T 24.</t>
  </si>
  <si>
    <t xml:space="preserve">mt12fpg040ij</t>
  </si>
  <si>
    <t xml:space="preserve">m</t>
  </si>
  <si>
    <t xml:space="preserve">Perfil primari T 24 24x38x3700 mm, color blanc, d'acer galvanitzat, segons UNE-EN 13964.</t>
  </si>
  <si>
    <t xml:space="preserve">mt12fpg040la</t>
  </si>
  <si>
    <t xml:space="preserve">m</t>
  </si>
  <si>
    <t xml:space="preserve">Perfil secundari T 24 24x38x600 mm, color blanc, d'acer galvanitzat, segons UNE-EN 13964.</t>
  </si>
  <si>
    <t xml:space="preserve">mt12fpg030hk</t>
  </si>
  <si>
    <t xml:space="preserve">m</t>
  </si>
  <si>
    <t xml:space="preserve">Perfil angular 24/24/3000 mm, color blanc, d'acer galvanitzat, segons UNE-EN 13964.</t>
  </si>
  <si>
    <t xml:space="preserve">mt12fac020b</t>
  </si>
  <si>
    <t xml:space="preserve">U</t>
  </si>
  <si>
    <t xml:space="preserve">Barra metàl·lica d'acer galvanitzat de 6 mm de diàmetre.</t>
  </si>
  <si>
    <t xml:space="preserve">mt12fac050</t>
  </si>
  <si>
    <t xml:space="preserve">U</t>
  </si>
  <si>
    <t xml:space="preserve">Accessoris per a la instal·lació de falsos sostres registrables.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</si>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</sst>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5.44" customWidth="1"/>
    <col min="5" max="5" width="74.97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1.02</v>
      </c>
      <c r="H10" s="11"/>
      <c r="I10" s="12">
        <v>12.4</v>
      </c>
      <c r="J10" s="12">
        <f ca="1">ROUND(INDIRECT(ADDRESS(ROW()+(0), COLUMN()+(-3), 1))*INDIRECT(ADDRESS(ROW()+(0), COLUMN()+(-1), 1)), 2)</f>
        <v>12.65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0.7</v>
      </c>
      <c r="H11" s="11"/>
      <c r="I11" s="12">
        <v>0.66</v>
      </c>
      <c r="J11" s="12">
        <f ca="1">ROUND(INDIRECT(ADDRESS(ROW()+(0), COLUMN()+(-3), 1))*INDIRECT(ADDRESS(ROW()+(0), COLUMN()+(-1), 1)), 2)</f>
        <v>0.46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1.5</v>
      </c>
      <c r="H12" s="11"/>
      <c r="I12" s="12">
        <v>0.66</v>
      </c>
      <c r="J12" s="12">
        <f ca="1">ROUND(INDIRECT(ADDRESS(ROW()+(0), COLUMN()+(-3), 1))*INDIRECT(ADDRESS(ROW()+(0), COLUMN()+(-1), 1)), 2)</f>
        <v>0.99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0.4</v>
      </c>
      <c r="H13" s="11"/>
      <c r="I13" s="12">
        <v>0.49</v>
      </c>
      <c r="J13" s="12">
        <f ca="1">ROUND(INDIRECT(ADDRESS(ROW()+(0), COLUMN()+(-3), 1))*INDIRECT(ADDRESS(ROW()+(0), COLUMN()+(-1), 1)), 2)</f>
        <v>0.2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</v>
      </c>
      <c r="H14" s="11"/>
      <c r="I14" s="12">
        <v>0.32</v>
      </c>
      <c r="J14" s="12">
        <f ca="1">ROUND(INDIRECT(ADDRESS(ROW()+(0), COLUMN()+(-3), 1))*INDIRECT(ADDRESS(ROW()+(0), COLUMN()+(-1), 1)), 2)</f>
        <v>0.64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1</v>
      </c>
      <c r="H15" s="13"/>
      <c r="I15" s="14">
        <v>1.61</v>
      </c>
      <c r="J15" s="14">
        <f ca="1">ROUND(INDIRECT(ADDRESS(ROW()+(0), COLUMN()+(-3), 1))*INDIRECT(ADDRESS(ROW()+(0), COLUMN()+(-1), 1)), 2)</f>
        <v>1.61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16.55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0.278</v>
      </c>
      <c r="H18" s="11"/>
      <c r="I18" s="12">
        <v>29.34</v>
      </c>
      <c r="J18" s="12">
        <f ca="1">ROUND(INDIRECT(ADDRESS(ROW()+(0), COLUMN()+(-3), 1))*INDIRECT(ADDRESS(ROW()+(0), COLUMN()+(-1), 1)), 2)</f>
        <v>8.16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0.278</v>
      </c>
      <c r="H19" s="13"/>
      <c r="I19" s="14">
        <v>25.28</v>
      </c>
      <c r="J19" s="14">
        <f ca="1">ROUND(INDIRECT(ADDRESS(ROW()+(0), COLUMN()+(-3), 1))*INDIRECT(ADDRESS(ROW()+(0), COLUMN()+(-1), 1)), 2)</f>
        <v>7.03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15.19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31.74</v>
      </c>
      <c r="J22" s="14">
        <f ca="1">ROUND(INDIRECT(ADDRESS(ROW()+(0), COLUMN()+(-3), 1))*INDIRECT(ADDRESS(ROW()+(0), COLUMN()+(-1), 1))/100, 2)</f>
        <v>0.63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32.37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842016</v>
      </c>
      <c r="G27" s="29"/>
      <c r="H27" s="29">
        <v>842017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