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<sst xmlns="http://schemas.openxmlformats.org/spreadsheetml/2006/main" count="29" uniqueCount="29">
  <si>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</si>
  <si>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RTC021</t>
  </si>
  <si>
    <t xml:space="preserve">U</t>
  </si>
  <si>
    <t xml:space="preserve">Trapa per a fals sostre continu de plaques de guix laminat. Sistema "KNAUF".</t>
  </si>
  <si>
    <r>
      <rPr>
        <sz val="8.25"/>
        <color rgb="FF000000"/>
        <rFont val="Arial"/>
        <family val="2"/>
      </rPr>
      <t xml:space="preserve">Trapa de registre gamma Básica, Revo Linie 12,5, sistema E112 "KNAUF", de 900x900 mm, formada per marc d'alumini i porta de placa de guix laminat (1 Diamant (DFH1I), de 12,5 mm d'espessor), per a fals sostre continu de plaques de guix laminat. Inclús accessoris de muntatge.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</si>
  <si>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</si>
  <si>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</si>
  <si>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</si>
  <si>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</si>
  <si>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</si>
  <si>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</si>
  <si>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</si>
  <si>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mt12ppk060aggjbj</t>
  </si>
  <si>
    <t xml:space="preserve">U</t>
  </si>
  <si>
    <t xml:space="preserve">Trapa de registre gamma Básica, Revo Linie 12,5, sistema E112 "KNAUF", de 900x900 mm, formada per marc d'alumini i porta de placa de guix laminat (1 Diamant (DFH1I), de 12,5 mm d'espessor).</t>
  </si>
  <si>
    <t xml:space="preserve">Subtotal materials:</t>
  </si>
  <si>
    <t xml:space="preserve">Mà d'obra</t>
  </si>
  <si>
    <t xml:space="preserve">mo015</t>
  </si>
  <si>
    <t xml:space="preserve">h</t>
  </si>
  <si>
    <t xml:space="preserve">Oficial 1ª muntador de falsos sostres.</t>
  </si>
  <si>
    <t xml:space="preserve">mo082</t>
  </si>
  <si>
    <t xml:space="preserve">h</t>
  </si>
  <si>
    <t xml:space="preserve">Ajudant muntador de falsos sostres.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</si>
  <si>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</si>
  <si>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</si>
  <si>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</si>
  <si>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</si>
  <si>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49,56€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</si>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</sst>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2.89" customWidth="1"/>
    <col min="4" max="4" width="6.63" customWidth="1"/>
    <col min="5" max="5" width="71.91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268.31</v>
      </c>
      <c r="H10" s="14">
        <f ca="1">ROUND(INDIRECT(ADDRESS(ROW()+(0), COLUMN()+(-2), 1))*INDIRECT(ADDRESS(ROW()+(0), COLUMN()+(-1), 1)), 2)</f>
        <v>268.31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268.31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0.416</v>
      </c>
      <c r="G13" s="13">
        <v>29.34</v>
      </c>
      <c r="H13" s="13">
        <f ca="1">ROUND(INDIRECT(ADDRESS(ROW()+(0), COLUMN()+(-2), 1))*INDIRECT(ADDRESS(ROW()+(0), COLUMN()+(-1), 1)), 2)</f>
        <v>12.21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0.208</v>
      </c>
      <c r="G14" s="14">
        <v>25.28</v>
      </c>
      <c r="H14" s="14">
        <f ca="1">ROUND(INDIRECT(ADDRESS(ROW()+(0), COLUMN()+(-2), 1))*INDIRECT(ADDRESS(ROW()+(0), COLUMN()+(-1), 1)), 2)</f>
        <v>5.26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17.47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285.78</v>
      </c>
      <c r="H17" s="14">
        <f ca="1">ROUND(INDIRECT(ADDRESS(ROW()+(0), COLUMN()+(-2), 1))*INDIRECT(ADDRESS(ROW()+(0), COLUMN()+(-1), 1))/100, 2)</f>
        <v>5.72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291.5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