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<sst xmlns="http://schemas.openxmlformats.org/spreadsheetml/2006/main" count="29" uniqueCount="29">
  <si>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</si>
  <si>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RSY032</t>
  </si>
  <si>
    <t xml:space="preserve">m²</t>
  </si>
  <si>
    <t xml:space="preserve">Tractament d'acabat superficial de paviment de pedra natural.</t>
  </si>
  <si>
    <r>
      <rPr>
        <sz val="8.25"/>
        <color rgb="FF000000"/>
        <rFont val="Arial"/>
        <family val="2"/>
      </rPr>
      <t xml:space="preserve">Reparació de paviment de pedra natural mitjançant rebaix.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</si>
  <si>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</si>
  <si>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</si>
  <si>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</si>
  <si>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</si>
  <si>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</si>
  <si>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</si>
  <si>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Equip i maquinària</t>
  </si>
  <si>
    <t xml:space="preserve">mq08war150</t>
  </si>
  <si>
    <t xml:space="preserve">h</t>
  </si>
  <si>
    <t xml:space="preserve">Polidora per a paviments de pedra natural o de terratzo, composta per plats giratoris als que s'acoblen una sèrie de moles abrasives, refrigerades amb aigua.</t>
  </si>
  <si>
    <t xml:space="preserve">Subtotal equip i maquinària:</t>
  </si>
  <si>
    <t xml:space="preserve">Mà d'obra</t>
  </si>
  <si>
    <t xml:space="preserve">mo037</t>
  </si>
  <si>
    <t xml:space="preserve">h</t>
  </si>
  <si>
    <t xml:space="preserve">Oficial 1ª polidor de paviments.</t>
  </si>
  <si>
    <t xml:space="preserve">mo075</t>
  </si>
  <si>
    <t xml:space="preserve">h</t>
  </si>
  <si>
    <t xml:space="preserve">Ajudant polidor de paviments.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</si>
  <si>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</si>
  <si>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</si>
  <si>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</si>
  <si>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</si>
  <si>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14,07€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</si>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</sst>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25" customWidth="1"/>
    <col min="3" max="3" width="2.04" customWidth="1"/>
    <col min="4" max="4" width="4.59" customWidth="1"/>
    <col min="5" max="5" width="74.46" customWidth="1"/>
    <col min="6" max="6" width="14.96" customWidth="1"/>
    <col min="7" max="7" width="12.24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0.174</v>
      </c>
      <c r="G10" s="14">
        <v>4.65</v>
      </c>
      <c r="H10" s="14">
        <f ca="1">ROUND(INDIRECT(ADDRESS(ROW()+(0), COLUMN()+(-2), 1))*INDIRECT(ADDRESS(ROW()+(0), COLUMN()+(-1), 1)), 2)</f>
        <v>0.81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0.81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0.285</v>
      </c>
      <c r="G13" s="13">
        <v>28.42</v>
      </c>
      <c r="H13" s="13">
        <f ca="1">ROUND(INDIRECT(ADDRESS(ROW()+(0), COLUMN()+(-2), 1))*INDIRECT(ADDRESS(ROW()+(0), COLUMN()+(-1), 1)), 2)</f>
        <v>8.1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0.071</v>
      </c>
      <c r="G14" s="14">
        <v>25.28</v>
      </c>
      <c r="H14" s="14">
        <f ca="1">ROUND(INDIRECT(ADDRESS(ROW()+(0), COLUMN()+(-2), 1))*INDIRECT(ADDRESS(ROW()+(0), COLUMN()+(-1), 1)), 2)</f>
        <v>1.79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9.89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10.7</v>
      </c>
      <c r="H17" s="14">
        <f ca="1">ROUND(INDIRECT(ADDRESS(ROW()+(0), COLUMN()+(-2), 1))*INDIRECT(ADDRESS(ROW()+(0), COLUMN()+(-1), 1))/100, 2)</f>
        <v>0.21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10.91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