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<sst xmlns="http://schemas.openxmlformats.org/spreadsheetml/2006/main" count="41" uniqueCount="41">
  <si>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</si>
  <si>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RSU030</t>
  </si>
  <si>
    <t xml:space="preserve">m</t>
  </si>
  <si>
    <t xml:space="preserve">Entornpeu de mosaic hidràulic. Col·locació en capa fina.</t>
  </si>
  <si>
    <r>
      <rPr>
        <sz val="8.25"/>
        <color rgb="FF000000"/>
        <rFont val="Arial"/>
        <family val="2"/>
      </rPr>
      <t xml:space="preserve">Entornpeu de mosaic hidràulic, amb peces de 20x7 cm, monocolor, color a escollir, gamma bàsica. COL·LOCACIÓ: en capa fina i mitjançant doble encolat amb adhesiu cimentós d'enduriment normal, C1 sense cap característica addicional. REJUNTAT: amb morter de junts cimentós millorat, amb absorció d'aigua reduïda i resistència elevada a l'abrasió tipus CG 2 W A, color blanc, per junts de 2 a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</si>
  <si>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</si>
  <si>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</si>
  <si>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</si>
  <si>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</si>
  <si>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</si>
  <si>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</si>
  <si>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</si>
  <si>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mt18bhi025a</t>
  </si>
  <si>
    <t xml:space="preserve">m</t>
  </si>
  <si>
    <t xml:space="preserve">Entornpeu de mosaic hidràulic, amb peces de 20x7 cm, monocolor, color a escollir, gamma bàsica.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</si>
  <si>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</si>
  <si>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</si>
  <si>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</si>
  <si>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mt09mcp020bB</t>
  </si>
  <si>
    <t xml:space="preserve">kg</t>
  </si>
  <si>
    <t xml:space="preserve">Morter de junts cimentós millorat, amb absorció d'aigua reduïda i resistència elevada a l'abrasió, tipus CG2 W A, segons UNE-EN 13888, color blanc, per junts de 2 a 15 mm, a base de ciment d'alta resistència, àrids seleccionats, additius especials i pigments, amb efecte antifloridura, antiverdet i preventiu de les eflorescències, hidrorepel·lent, especial per a rejuntat de tot tipus de peces ceràmiques i pedres naturals en zones de proliferació de microorganismes.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</si>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</sst>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97" customWidth="1"/>
    <col min="4" max="4" width="73.78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14.36</v>
      </c>
      <c r="I10" s="12">
        <f ca="1">ROUND(INDIRECT(ADDRESS(ROW()+(0), COLUMN()+(-3), 1))*INDIRECT(ADDRESS(ROW()+(0), COLUMN()+(-1), 1)), 2)</f>
        <v>15.08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0.015</v>
      </c>
      <c r="G11" s="11"/>
      <c r="H11" s="12">
        <v>0.35</v>
      </c>
      <c r="I11" s="12">
        <f ca="1">ROUND(INDIRECT(ADDRESS(ROW()+(0), COLUMN()+(-3), 1))*INDIRECT(ADDRESS(ROW()+(0), COLUMN()+(-1), 1)), 2)</f>
        <v>0.01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0.02</v>
      </c>
      <c r="G12" s="13"/>
      <c r="H12" s="14">
        <v>1.46</v>
      </c>
      <c r="I12" s="14">
        <f ca="1">ROUND(INDIRECT(ADDRESS(ROW()+(0), COLUMN()+(-3), 1))*INDIRECT(ADDRESS(ROW()+(0), COLUMN()+(-1), 1)), 2)</f>
        <v>0.03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15.12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0.273</v>
      </c>
      <c r="G15" s="13"/>
      <c r="H15" s="14">
        <v>28.42</v>
      </c>
      <c r="I15" s="14">
        <f ca="1">ROUND(INDIRECT(ADDRESS(ROW()+(0), COLUMN()+(-3), 1))*INDIRECT(ADDRESS(ROW()+(0), COLUMN()+(-1), 1)), 2)</f>
        <v>7.76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7.76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1)),INDIRECT(ADDRESS(ROW()+(-5), COLUMN()+(1), 1))), 2)</f>
        <v>22.88</v>
      </c>
      <c r="I18" s="14">
        <f ca="1">ROUND(INDIRECT(ADDRESS(ROW()+(0), COLUMN()+(-3), 1))*INDIRECT(ADDRESS(ROW()+(0), COLUMN()+(-1), 1))/100, 2)</f>
        <v>0.46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1)),INDIRECT(ADDRESS(ROW()+(-6), COLUMN()+(0), 1))), 2)</f>
        <v>23.34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</row>
    <row r="24" spans="1:9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