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<sst xmlns="http://schemas.openxmlformats.org/spreadsheetml/2006/main" count="54" uniqueCount="54">
  <si>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</si>
  <si>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RSQ030</t>
  </si>
  <si>
    <t xml:space="preserve">m²</t>
  </si>
  <si>
    <t xml:space="preserve">Paviment continu de micromorter natural de calç.</t>
  </si>
  <si>
    <r>
      <rPr>
        <sz val="8.25"/>
        <color rgb="FF000000"/>
        <rFont val="Arial"/>
        <family val="2"/>
      </rPr>
      <t xml:space="preserve">Paviment continu de micromorter, de 2 a 4 mm de gruix, realitzat sobre superfície absorbent. CAPA BASE: micromorter natural de calç, compost per calç hidràulica natural, tipus NHL 5, segons UNE-EN 459-1 i àrids seleccionats amb granulometria de fins a 600 micres, color blanc, en dues capes, (0,75 kg/m² cada capa) i malla de fibra de vidre antiàlcalis, de 2,2x2,3 mm de llum de malla, de 58 g/m² de massa superficial. CAPA DECORATIVA: micromorter natural de calç, compost per calç hidràulica natural, tipus NHL 5, segons UNE-EN 459-1 i àrids seleccionats amb granulometria de fins a 100 micres, color blanc, en una capa, (0,15 kg/m²). CAPA DE SEGELLAT: una mà de mescla d'olis i resines vegetals i una mà de pasta a base de ceres naturals i pròpoli.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</si>
  <si>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</si>
  <si>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</si>
  <si>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</si>
  <si>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</si>
  <si>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</si>
  <si>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</si>
  <si>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</si>
  <si>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</si>
  <si>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</si>
  <si>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</si>
  <si>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mt28mcn010a</t>
  </si>
  <si>
    <t xml:space="preserve">kg</t>
  </si>
  <si>
    <t xml:space="preserve">Micromorter natural de calç, compost per calç hidràulica natural, tipus NHL 5, segons UNE-EN 459-1 i àrids seleccionats amb granulometria de fins a 600 micres, color blanc, densitat 1200 kg/m³, resistència a compressió 5 N/mm², sense substàncies orgàniques volàtils (VOC), subministrat en sacs, segons UNE-EN 13813.</t>
  </si>
  <si>
    <t xml:space="preserve">mt28mcn010c</t>
  </si>
  <si>
    <t xml:space="preserve">kg</t>
  </si>
  <si>
    <t xml:space="preserve">Micromorter natural de calç, compost per calç hidràulica natural, tipus NHL 5, segons UNE-EN 459-1 i àrids seleccionats amb granulometria de fins a 100 micres, color blanc, densitat 800 kg/m³, resistència a compressió 5 N/mm², sense substàncies orgàniques volàtils (VOC), subministrat en sacs, segons UNE-EN 13813.</t>
  </si>
  <si>
    <t xml:space="preserve">mt28mcn020a</t>
  </si>
  <si>
    <t xml:space="preserve">l</t>
  </si>
  <si>
    <t xml:space="preserve">Mescla d'olis i resines vegetals, per a aplicar amb brotxa o corró.</t>
  </si>
  <si>
    <t xml:space="preserve">mt22www090a</t>
  </si>
  <si>
    <t xml:space="preserve">l</t>
  </si>
  <si>
    <t xml:space="preserve">Pasta a base de ceres naturals i pròpoli, per a aplicar amb corró.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</si>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</sst>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2.42</v>
      </c>
      <c r="I11" s="12">
        <f ca="1">ROUND(INDIRECT(ADDRESS(ROW()+(0), COLUMN()+(-3), 1))*INDIRECT(ADDRESS(ROW()+(0), COLUMN()+(-1), 1)), 2)</f>
        <v>3.63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0.15</v>
      </c>
      <c r="G12" s="11"/>
      <c r="H12" s="12">
        <v>7.76</v>
      </c>
      <c r="I12" s="12">
        <f ca="1">ROUND(INDIRECT(ADDRESS(ROW()+(0), COLUMN()+(-3), 1))*INDIRECT(ADDRESS(ROW()+(0), COLUMN()+(-1), 1)), 2)</f>
        <v>1.16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0.053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21.75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1.046</v>
      </c>
      <c r="G18" s="11"/>
      <c r="H18" s="12">
        <v>28.42</v>
      </c>
      <c r="I18" s="12">
        <f ca="1">ROUND(INDIRECT(ADDRESS(ROW()+(0), COLUMN()+(-3), 1))*INDIRECT(ADDRESS(ROW()+(0), COLUMN()+(-1), 1)), 2)</f>
        <v>29.73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1.869</v>
      </c>
      <c r="G19" s="13"/>
      <c r="H19" s="14">
        <v>23.81</v>
      </c>
      <c r="I19" s="14">
        <f ca="1">ROUND(INDIRECT(ADDRESS(ROW()+(0), COLUMN()+(-3), 1))*INDIRECT(ADDRESS(ROW()+(0), COLUMN()+(-1), 1)), 2)</f>
        <v>44.5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74.23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95.98</v>
      </c>
      <c r="I22" s="14">
        <f ca="1">ROUND(INDIRECT(ADDRESS(ROW()+(0), COLUMN()+(-3), 1))*INDIRECT(ADDRESS(ROW()+(0), COLUMN()+(-1), 1))/100, 2)</f>
        <v>1.92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97.9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