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<sst xmlns="http://schemas.openxmlformats.org/spreadsheetml/2006/main" count="44" uniqueCount="44">
  <si>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</si>
  <si>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RSI140</t>
  </si>
  <si>
    <t xml:space="preserve">m²</t>
  </si>
  <si>
    <t xml:space="preserve">Revestiment de paviment industrial o decoratiu, sistema Maxepox 3000 "DRIZORO".</t>
  </si>
  <si>
    <r>
      <rPr>
        <sz val="8.25"/>
        <color rgb="FF000000"/>
        <rFont val="Arial"/>
        <family val="2"/>
      </rPr>
      <t xml:space="preserve">Revestiment de paviment industrial, realitzat sobre base de formigó endurit, amb el sistema Maxepox 3000 "DRIZORO", apte per a aparcaments, en interiors, mitjançant l'aplicació successiva de: emprimació bicomponent a base de resina epoxi, Maxepox Primer W "DRIZORO", diluïda amb un 5% d'aigua; i capa base de 3 mm d'espessor amb morter autoanivellant de resines sintètiques, de tres components, Maxepox 3000 "DRIZORO", de color verd, SR - B2,0 - AR0,5 - IR10,79, segons UNE-EN 13813. El preu no inclou la superfície suport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</si>
  <si>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</si>
  <si>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</si>
  <si>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</si>
  <si>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</si>
  <si>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</si>
  <si>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</si>
  <si>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</si>
  <si>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mt47add070a</t>
  </si>
  <si>
    <t xml:space="preserve">kg</t>
  </si>
  <si>
    <t xml:space="preserve">Emprimació bicomponent a base de resina epoxi, Maxepox Primer W "DRIZORO", segons UNE-EN 1504-2.</t>
  </si>
  <si>
    <t xml:space="preserve">mt47add130a</t>
  </si>
  <si>
    <t xml:space="preserve">kg</t>
  </si>
  <si>
    <t xml:space="preserve">Morter autoanivellant de resines sintètiques, de tres components, Maxepox 3000 "DRIZORO", de color verd, SR - B2,0 - AR0,5 - IR10,79, segons UNE-EN 13813.</t>
  </si>
  <si>
    <t xml:space="preserve">Subtotal materials:</t>
  </si>
  <si>
    <t xml:space="preserve">Mà d'obra</t>
  </si>
  <si>
    <t xml:space="preserve">mo121</t>
  </si>
  <si>
    <t xml:space="preserve">h</t>
  </si>
  <si>
    <t xml:space="preserve">Oficial 1ª aplicador de paviments industrials.</t>
  </si>
  <si>
    <t xml:space="preserve">mo122</t>
  </si>
  <si>
    <t xml:space="preserve">h</t>
  </si>
  <si>
    <t xml:space="preserve">Ajudant aplicador de paviments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</si>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</sst>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0.25</v>
      </c>
      <c r="H10" s="11"/>
      <c r="I10" s="12">
        <v>11.4</v>
      </c>
      <c r="J10" s="12">
        <f ca="1">ROUND(INDIRECT(ADDRESS(ROW()+(0), COLUMN()+(-3), 1))*INDIRECT(ADDRESS(ROW()+(0), COLUMN()+(-1), 1)), 2)</f>
        <v>2.85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5.1</v>
      </c>
      <c r="H11" s="13"/>
      <c r="I11" s="14">
        <v>7.2</v>
      </c>
      <c r="J11" s="14">
        <f ca="1">ROUND(INDIRECT(ADDRESS(ROW()+(0), COLUMN()+(-3), 1))*INDIRECT(ADDRESS(ROW()+(0), COLUMN()+(-1), 1)), 2)</f>
        <v>36.72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39.57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0.327</v>
      </c>
      <c r="H14" s="11"/>
      <c r="I14" s="12">
        <v>29.67</v>
      </c>
      <c r="J14" s="12">
        <f ca="1">ROUND(INDIRECT(ADDRESS(ROW()+(0), COLUMN()+(-3), 1))*INDIRECT(ADDRESS(ROW()+(0), COLUMN()+(-1), 1)), 2)</f>
        <v>9.7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0.327</v>
      </c>
      <c r="H15" s="13"/>
      <c r="I15" s="14">
        <v>26.39</v>
      </c>
      <c r="J15" s="14">
        <f ca="1">ROUND(INDIRECT(ADDRESS(ROW()+(0), COLUMN()+(-3), 1))*INDIRECT(ADDRESS(ROW()+(0), COLUMN()+(-1), 1)), 2)</f>
        <v>8.63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18.33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57.9</v>
      </c>
      <c r="J18" s="14">
        <f ca="1">ROUND(INDIRECT(ADDRESS(ROW()+(0), COLUMN()+(-3), 1))*INDIRECT(ADDRESS(ROW()+(0), COLUMN()+(-1), 1))/100, 2)</f>
        <v>1.16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59.06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192005</v>
      </c>
      <c r="G23" s="25"/>
      <c r="H23" s="25">
        <v>112009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5" spans="1:10" ht="13.50" thickBot="1" customHeight="1">
      <c r="A25" s="24" t="s">
        <v>38</v>
      </c>
      <c r="B25" s="24"/>
      <c r="C25" s="24"/>
      <c r="D25" s="24"/>
      <c r="E25" s="24"/>
      <c r="F25" s="25">
        <v>182003</v>
      </c>
      <c r="G25" s="25"/>
      <c r="H25" s="25">
        <v>182004</v>
      </c>
      <c r="I25" s="25"/>
      <c r="J25" s="25" t="s">
        <v>39</v>
      </c>
    </row>
    <row r="26" spans="1:10" ht="13.50" thickBot="1" customHeight="1">
      <c r="A26" s="26" t="s">
        <v>40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