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<sst xmlns="http://schemas.openxmlformats.org/spreadsheetml/2006/main" count="50" uniqueCount="50">
  <si>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</si>
  <si>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RSI110</t>
  </si>
  <si>
    <t xml:space="preserve">m²</t>
  </si>
  <si>
    <t xml:space="preserve">Revestiment de paviment industrial, sistema Maxurethane Floor "DRIZORO".</t>
  </si>
  <si>
    <r>
      <rPr>
        <sz val="8.25"/>
        <color rgb="FF000000"/>
        <rFont val="Arial"/>
        <family val="2"/>
      </rPr>
      <t xml:space="preserve">Revestiment de paviment industrial, amb resistència al lliscament 35&lt;Rd&lt;=45 segons UNE-EN 16165 i lliscabilitat classe 2 segons CTE, resistència al foc Bfl-s1, segons UNE-EN 13501-1, realitzat sobre base de formigó endurit, amb el sistema Maxurethane Floor "DRIZORO", apte per a indústries càrnies, en interiors, mitjançant l'aplicació successiva de: emprimació bicomponent a base de resina epoxi, Maxepox Primer W "DRIZORO"; capa base de 1 a 1,2 mm de gruix, composta per una mescla de revestiment elàstic per a interiors i exteriors bicomponent a base de poliuretà alifàtic, Maxurethane Floor "DRIZORO", de color gris i àrid silici Drizoro Silica 0204, "DRIZORO", de 0,20 a 0,40 mm de diàmetre, amb una proporció en pes 1:0,5 (1,5 kg/m²), endurida superficialment mitjançant espolsada amb àrid silici Drizoro Silica 0308, "DRIZORO", de 0,30 a 0,80 mm de diàmetre, (3 kg/m²); i capa de segellat amb revestiment elàstic per a interiors i exteriors bicomponent a base de poliuretà alifàtic, Maxurethane Floor "DRIZORO", de color gris. El preu no inclou la superfície suport ni l'execució i el segellat dels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</si>
  <si>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</si>
  <si>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</si>
  <si>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</si>
  <si>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</si>
  <si>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</si>
  <si>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</si>
  <si>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</si>
  <si>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mt47add070a</t>
  </si>
  <si>
    <t xml:space="preserve">kg</t>
  </si>
  <si>
    <t xml:space="preserve">Emprimació bicomponent a base de resina epoxi, Maxepox Primer W "DRIZORO", segons UNE-EN 1504-2.</t>
  </si>
  <si>
    <t xml:space="preserve">mt47add080b</t>
  </si>
  <si>
    <t xml:space="preserve">kg</t>
  </si>
  <si>
    <t xml:space="preserve">Revestiment elàstic per a interiors i exteriors bicomponent a base de poliuretà alifàtic, Maxurethane Floor "DRIZORO", de color gris, segons UNE-EN 13813.</t>
  </si>
  <si>
    <t xml:space="preserve">mt01adr010a</t>
  </si>
  <si>
    <t xml:space="preserve">kg</t>
  </si>
  <si>
    <t xml:space="preserve">Àrid silici Drizoro Silica 0204, "DRIZORO", de 0,20 a 0,40 mm de diàmetre.</t>
  </si>
  <si>
    <t xml:space="preserve">mt01adr010b</t>
  </si>
  <si>
    <t xml:space="preserve">kg</t>
  </si>
  <si>
    <t xml:space="preserve">Àrid silici Drizoro Silica 0308, "DRIZORO", de 0,30 a 0,80 mm de diàmetre.</t>
  </si>
  <si>
    <t xml:space="preserve">Subtotal materials:</t>
  </si>
  <si>
    <t xml:space="preserve">Mà d'obra</t>
  </si>
  <si>
    <t xml:space="preserve">mo121</t>
  </si>
  <si>
    <t xml:space="preserve">h</t>
  </si>
  <si>
    <t xml:space="preserve">Oficial 1ª aplicador de paviments industrials.</t>
  </si>
  <si>
    <t xml:space="preserve">mo122</t>
  </si>
  <si>
    <t xml:space="preserve">h</t>
  </si>
  <si>
    <t xml:space="preserve">Ajudant aplicador de paviments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</si>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</sst>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5.44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</v>
      </c>
      <c r="H10" s="11"/>
      <c r="I10" s="12">
        <v>11.01</v>
      </c>
      <c r="J10" s="12">
        <f ca="1">ROUND(INDIRECT(ADDRESS(ROW()+(0), COLUMN()+(-3), 1))*INDIRECT(ADDRESS(ROW()+(0), COLUMN()+(-1), 1)), 2)</f>
        <v>3.3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1.35</v>
      </c>
      <c r="H11" s="11"/>
      <c r="I11" s="12">
        <v>16.71</v>
      </c>
      <c r="J11" s="12">
        <f ca="1">ROUND(INDIRECT(ADDRESS(ROW()+(0), COLUMN()+(-3), 1))*INDIRECT(ADDRESS(ROW()+(0), COLUMN()+(-1), 1)), 2)</f>
        <v>22.56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0.5</v>
      </c>
      <c r="H12" s="11"/>
      <c r="I12" s="12">
        <v>0.3</v>
      </c>
      <c r="J12" s="12">
        <f ca="1">ROUND(INDIRECT(ADDRESS(ROW()+(0), COLUMN()+(-3), 1))*INDIRECT(ADDRESS(ROW()+(0), COLUMN()+(-1), 1)), 2)</f>
        <v>0.15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3</v>
      </c>
      <c r="H13" s="13"/>
      <c r="I13" s="14">
        <v>0.28</v>
      </c>
      <c r="J13" s="14">
        <f ca="1">ROUND(INDIRECT(ADDRESS(ROW()+(0), COLUMN()+(-3), 1))*INDIRECT(ADDRESS(ROW()+(0), COLUMN()+(-1), 1)), 2)</f>
        <v>0.84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26.85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0.541</v>
      </c>
      <c r="H16" s="11"/>
      <c r="I16" s="12">
        <v>28.42</v>
      </c>
      <c r="J16" s="12">
        <f ca="1">ROUND(INDIRECT(ADDRESS(ROW()+(0), COLUMN()+(-3), 1))*INDIRECT(ADDRESS(ROW()+(0), COLUMN()+(-1), 1)), 2)</f>
        <v>15.38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0.541</v>
      </c>
      <c r="H17" s="13"/>
      <c r="I17" s="14">
        <v>25.28</v>
      </c>
      <c r="J17" s="14">
        <f ca="1">ROUND(INDIRECT(ADDRESS(ROW()+(0), COLUMN()+(-3), 1))*INDIRECT(ADDRESS(ROW()+(0), COLUMN()+(-1), 1)), 2)</f>
        <v>13.68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29.06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55.91</v>
      </c>
      <c r="J20" s="14">
        <f ca="1">ROUND(INDIRECT(ADDRESS(ROW()+(0), COLUMN()+(-3), 1))*INDIRECT(ADDRESS(ROW()+(0), COLUMN()+(-1), 1))/100, 2)</f>
        <v>1.12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57.03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192005</v>
      </c>
      <c r="G25" s="25"/>
      <c r="H25" s="25">
        <v>112009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7" spans="1:10" ht="13.50" thickBot="1" customHeight="1">
      <c r="A27" s="24" t="s">
        <v>44</v>
      </c>
      <c r="B27" s="24"/>
      <c r="C27" s="24"/>
      <c r="D27" s="24"/>
      <c r="E27" s="24"/>
      <c r="F27" s="25">
        <v>182003</v>
      </c>
      <c r="G27" s="25"/>
      <c r="H27" s="25">
        <v>182004</v>
      </c>
      <c r="I27" s="25"/>
      <c r="J27" s="25" t="s">
        <v>45</v>
      </c>
    </row>
    <row r="28" spans="1:10" ht="13.50" thickBot="1" customHeight="1">
      <c r="A28" s="26" t="s">
        <v>46</v>
      </c>
      <c r="B28" s="26"/>
      <c r="C28" s="26"/>
      <c r="D28" s="26"/>
      <c r="E28" s="26"/>
      <c r="F28" s="27"/>
      <c r="G28" s="27"/>
      <c r="H28" s="27"/>
      <c r="I28" s="27"/>
      <c r="J28" s="27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