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<sst xmlns="http://schemas.openxmlformats.org/spreadsheetml/2006/main" count="44" uniqueCount="44">
  <si>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</si>
  <si>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</si>
  <si>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</si>
  <si>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Sòl tècnic continu de plaques de guix amb fibra.</t>
  </si>
  <si>
    <r>
      <rPr>
        <sz val="8.25"/>
        <color rgb="FF000000"/>
        <rFont val="Arial"/>
        <family val="2"/>
      </rPr>
      <t xml:space="preserve">Sòl tècnic continu de plaques de guix laminat reforçat amb fibres, de 1200x600 mm i 28 mm d'espessor, amb les vores longitudinals encadellades, recolzades sobre peus regulables d'acer galvanitzat, per a altures entre 53 i 90 mm, preparat per a rebre el paviment (no inclòs en aquest preu).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</si>
  <si>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</si>
  <si>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</si>
  <si>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</si>
  <si>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</si>
  <si>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</si>
  <si>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</si>
  <si>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</si>
  <si>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mt12pik040b</t>
  </si>
  <si>
    <t xml:space="preserve">kg</t>
  </si>
  <si>
    <t xml:space="preserve">Emprimació, per reduir l'absorció i millorar l'adherència, a base de resines sintètiques en dispersió aquosa i pigments, sense dissolvents.</t>
  </si>
  <si>
    <t xml:space="preserve">mt12psk040b</t>
  </si>
  <si>
    <t xml:space="preserve">m</t>
  </si>
  <si>
    <t xml:space="preserve">Banda perimetral de llana de roca de 12 mm de gruix, 100 mm d'amplada i 1200 mm de longitud.</t>
  </si>
  <si>
    <t xml:space="preserve">mt12psk080a</t>
  </si>
  <si>
    <t xml:space="preserve">U</t>
  </si>
  <si>
    <t xml:space="preserve">Cartutx de 600 cm³ de pega, per a fixació de peus regulables a la superfície de recolzament.</t>
  </si>
  <si>
    <t xml:space="preserve">mt12psk060d</t>
  </si>
  <si>
    <t xml:space="preserve">U</t>
  </si>
  <si>
    <t xml:space="preserve">Peu regulable d'acer galvanitzat, per a altures entre 53 i 90 mm. Inclús accessoris.</t>
  </si>
  <si>
    <t xml:space="preserve">mt12psk050nd</t>
  </si>
  <si>
    <t xml:space="preserve">m²</t>
  </si>
  <si>
    <t xml:space="preserve">Placa de guix laminat reforçat amb fibres, de 1200x600 mm i 28 mm de gruix, amb les vores longitudinals encadellades, per aplicació en sòls tècnics continus; classificació 4/2/A/1, segons UNE-EN 12825.</t>
  </si>
  <si>
    <t xml:space="preserve">mt12psk070a</t>
  </si>
  <si>
    <t xml:space="preserve">U</t>
  </si>
  <si>
    <t xml:space="preserve">Cartutx de 600 ml de cola per a juntes.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</si>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</sst>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5.78" customWidth="1"/>
    <col min="5" max="5" width="75.65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1.26</v>
      </c>
      <c r="H13" s="12">
        <f ca="1">ROUND(INDIRECT(ADDRESS(ROW()+(0), COLUMN()+(-2), 1))*INDIRECT(ADDRESS(ROW()+(0), COLUMN()+(-1), 1)), 2)</f>
        <v>3.78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59.46</v>
      </c>
      <c r="H14" s="12">
        <f ca="1">ROUND(INDIRECT(ADDRESS(ROW()+(0), COLUMN()+(-2), 1))*INDIRECT(ADDRESS(ROW()+(0), COLUMN()+(-1), 1)), 2)</f>
        <v>62.43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0.07</v>
      </c>
      <c r="G15" s="14">
        <v>11.75</v>
      </c>
      <c r="H15" s="14">
        <f ca="1">ROUND(INDIRECT(ADDRESS(ROW()+(0), COLUMN()+(-2), 1))*INDIRECT(ADDRESS(ROW()+(0), COLUMN()+(-1), 1)), 2)</f>
        <v>0.82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74.98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0.498</v>
      </c>
      <c r="G18" s="12">
        <v>29.34</v>
      </c>
      <c r="H18" s="12">
        <f ca="1">ROUND(INDIRECT(ADDRESS(ROW()+(0), COLUMN()+(-2), 1))*INDIRECT(ADDRESS(ROW()+(0), COLUMN()+(-1), 1)), 2)</f>
        <v>14.61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0.498</v>
      </c>
      <c r="G19" s="14">
        <v>25.28</v>
      </c>
      <c r="H19" s="14">
        <f ca="1">ROUND(INDIRECT(ADDRESS(ROW()+(0), COLUMN()+(-2), 1))*INDIRECT(ADDRESS(ROW()+(0), COLUMN()+(-1), 1)), 2)</f>
        <v>12.59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27.2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102.18</v>
      </c>
      <c r="H22" s="14">
        <f ca="1">ROUND(INDIRECT(ADDRESS(ROW()+(0), COLUMN()+(-2), 1))*INDIRECT(ADDRESS(ROW()+(0), COLUMN()+(-1), 1))/100, 2)</f>
        <v>2.04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104.22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