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<sst xmlns="http://schemas.openxmlformats.org/spreadsheetml/2006/main" count="34" uniqueCount="34">
  <si>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</si>
  <si>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</si>
  <si>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</si>
  <si>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Tractament d'acabat superficial en obra de paviment interior de terratzo.</t>
  </si>
  <si>
    <r>
      <rPr>
        <sz val="8.25"/>
        <color rgb="FF000000"/>
        <rFont val="Arial"/>
        <family val="2"/>
      </rPr>
      <t xml:space="preserve">Poliment mecànic en obra de paviment interior de terratzo, mitjançant estesa de beurada acolorada amb la mateixa tonalitat de les rajoles; desbastat o rebaix, amb una mola basta entre 36 i 60, segons el tipus de terratzo i l'estat en que es trobi el sòl; planificat o polit bast, amb abrasiu de gra entre 80 i 120; estesa d'una nova beurada de les mateixes característiques que la primera; i planificat o polit bast, amb abrasiu de gra entre 80 i 120.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</si>
  <si>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</si>
  <si>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</si>
  <si>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</si>
  <si>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</si>
  <si>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</si>
  <si>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</si>
  <si>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</si>
  <si>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</si>
  <si>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</si>
  <si>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</si>
  <si>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Subtotal materials:</t>
  </si>
  <si>
    <t xml:space="preserve">Equip i maquinària</t>
  </si>
  <si>
    <t xml:space="preserve">mq08war150</t>
  </si>
  <si>
    <t xml:space="preserve">h</t>
  </si>
  <si>
    <t xml:space="preserve">Polidora per a paviments de pedra natural o de terratzo, composta per plats giratoris als que s'acoblen una sèrie de moles abrasives, refrigerades amb aigua.</t>
  </si>
  <si>
    <t xml:space="preserve">Subtotal equip i maquinària:</t>
  </si>
  <si>
    <t xml:space="preserve">Mà d'obra</t>
  </si>
  <si>
    <t xml:space="preserve">mo037</t>
  </si>
  <si>
    <t xml:space="preserve">h</t>
  </si>
  <si>
    <t xml:space="preserve">Oficial 1ª polidor de paviments.</t>
  </si>
  <si>
    <t xml:space="preserve">mo075</t>
  </si>
  <si>
    <t xml:space="preserve">h</t>
  </si>
  <si>
    <t xml:space="preserve">Ajudant polidor de paviments.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</si>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</sst>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4.42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1.15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4.65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0.313</v>
      </c>
      <c r="G16" s="13">
        <v>28.42</v>
      </c>
      <c r="H16" s="13">
        <f ca="1">ROUND(INDIRECT(ADDRESS(ROW()+(0), COLUMN()+(-2), 1))*INDIRECT(ADDRESS(ROW()+(0), COLUMN()+(-1), 1)), 2)</f>
        <v>8.9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0.071</v>
      </c>
      <c r="G17" s="14">
        <v>25.28</v>
      </c>
      <c r="H17" s="14">
        <f ca="1">ROUND(INDIRECT(ADDRESS(ROW()+(0), COLUMN()+(-2), 1))*INDIRECT(ADDRESS(ROW()+(0), COLUMN()+(-1), 1)), 2)</f>
        <v>1.79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10.69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13.32</v>
      </c>
      <c r="H20" s="14">
        <f ca="1">ROUND(INDIRECT(ADDRESS(ROW()+(0), COLUMN()+(-2), 1))*INDIRECT(ADDRESS(ROW()+(0), COLUMN()+(-1), 1))/100, 2)</f>
        <v>0.27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