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<sst xmlns="http://schemas.openxmlformats.org/spreadsheetml/2006/main" count="58" uniqueCount="58">
  <si>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</si>
  <si>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</si>
  <si>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</si>
  <si>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</si>
  <si>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53,5 mm de gruix total, amb nivell de qualitat de l'acabat estàndard (Q2), format per tres plaques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400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</si>
  <si>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</si>
  <si>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</si>
  <si>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</si>
  <si>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</si>
  <si>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</si>
  <si>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</si>
  <si>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</si>
  <si>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</si>
  <si>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</si>
  <si>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</si>
  <si>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mt12arp010b</t>
  </si>
  <si>
    <t xml:space="preserve">m²</t>
  </si>
  <si>
    <t xml:space="preserve">Placa de guix laminat DFI / UNE-EN 520 - 600 / 2400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</si>
  <si>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</si>
  <si>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</si>
  <si>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</si>
  <si>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</si>
  <si>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</si>
  <si>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</si>
  <si>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</si>
  <si>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</si>
  <si>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</si>
  <si>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mt12arp030c</t>
  </si>
  <si>
    <t xml:space="preserve">U</t>
  </si>
  <si>
    <t xml:space="preserve">Cargol autoroscant X-Ray Protection 45 "PLACO", amb cap de trompeta, de 45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</si>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</sst>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1"/>
      <c r="H10" s="12">
        <v>1.96</v>
      </c>
      <c r="I10" s="12">
        <f ca="1">ROUND(INDIRECT(ADDRESS(ROW()+(0), COLUMN()+(-3), 1))*INDIRECT(ADDRESS(ROW()+(0), COLUMN()+(-1), 1)), 2)</f>
        <v>6.86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1"/>
      <c r="H11" s="12">
        <v>50.29</v>
      </c>
      <c r="I11" s="12">
        <f ca="1">ROUND(INDIRECT(ADDRESS(ROW()+(0), COLUMN()+(-3), 1))*INDIRECT(ADDRESS(ROW()+(0), COLUMN()+(-1), 1)), 2)</f>
        <v>158.41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1"/>
      <c r="H13" s="12">
        <v>0.02</v>
      </c>
      <c r="I13" s="12">
        <f ca="1">ROUND(INDIRECT(ADDRESS(ROW()+(0), COLUMN()+(-3), 1))*INDIRECT(ADDRESS(ROW()+(0), COLUMN()+(-1), 1)), 2)</f>
        <v>0.16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1"/>
      <c r="H14" s="12">
        <v>0.03</v>
      </c>
      <c r="I14" s="12">
        <f ca="1">ROUND(INDIRECT(ADDRESS(ROW()+(0), COLUMN()+(-3), 1))*INDIRECT(ADDRESS(ROW()+(0), COLUMN()+(-1), 1)), 2)</f>
        <v>0.24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3"/>
      <c r="H15" s="14">
        <v>0.03</v>
      </c>
      <c r="I15" s="14">
        <f ca="1">ROUND(INDIRECT(ADDRESS(ROW()+(0), COLUMN()+(-3), 1))*INDIRECT(ADDRESS(ROW()+(0), COLUMN()+(-1), 1)), 2)</f>
        <v>0.45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167.27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0.449</v>
      </c>
      <c r="G18" s="11"/>
      <c r="H18" s="12">
        <v>29.34</v>
      </c>
      <c r="I18" s="12">
        <f ca="1">ROUND(INDIRECT(ADDRESS(ROW()+(0), COLUMN()+(-3), 1))*INDIRECT(ADDRESS(ROW()+(0), COLUMN()+(-1), 1)), 2)</f>
        <v>13.17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0.449</v>
      </c>
      <c r="G19" s="13"/>
      <c r="H19" s="14">
        <v>25.28</v>
      </c>
      <c r="I19" s="14">
        <f ca="1">ROUND(INDIRECT(ADDRESS(ROW()+(0), COLUMN()+(-3), 1))*INDIRECT(ADDRESS(ROW()+(0), COLUMN()+(-1), 1)), 2)</f>
        <v>11.35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24.52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191.79</v>
      </c>
      <c r="I22" s="14">
        <f ca="1">ROUND(INDIRECT(ADDRESS(ROW()+(0), COLUMN()+(-3), 1))*INDIRECT(ADDRESS(ROW()+(0), COLUMN()+(-1), 1))/100, 2)</f>
        <v>3.84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195.63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>
        <v>112007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>
        <v>112007</v>
      </c>
      <c r="H29" s="33"/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>
        <v>1.12201e+006</v>
      </c>
      <c r="H30" s="29"/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