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<sst xmlns="http://schemas.openxmlformats.org/spreadsheetml/2006/main" count="41" uniqueCount="41">
  <si>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</si>
  <si>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</si>
  <si>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</t>
  </si>
  <si>
    <t xml:space="preserve">Fornícula prefabricada de panells de poliestirè extruit. Sistema Schlüter-KERDI-BOARD "SCHLÜTER-SYSTEMS".</t>
  </si>
  <si>
    <r>
      <rPr>
        <sz val="8.25"/>
        <color rgb="FF000000"/>
        <rFont val="Arial"/>
        <family val="2"/>
      </rPr>
      <t xml:space="preserve">Fornícula prefabricada de panell impermeabilitzant de poliestirè extrudit, de 12,5 mm d'espessor, revestit per ambdues cares amb una capa de reforç especial sense ciment i un geotèxtil, Schlüter-KERDI-BOARD-N "SCHLÜTER-SYSTEMS", de 305x89x152 mm, sistema Schlüter-KERDI-BOARD "SCHLÜTER-SYSTEMS". Inclús elements de fixació mecànica, adhesiu bicomponent Schlüter-KERDI-COLL-L, banda de reforç Schlüter-KERDI-KEBA 100/125 i massilla adhesiva elàstica monocomponent, Schlüter-KERDI-FIX "SCHLÜTER-SYSTEMS".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</si>
  <si>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</si>
  <si>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</si>
  <si>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</si>
  <si>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</si>
  <si>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</si>
  <si>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</si>
  <si>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</si>
  <si>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</si>
  <si>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</si>
  <si>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</si>
  <si>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mt15res408a</t>
  </si>
  <si>
    <t xml:space="preserve">U</t>
  </si>
  <si>
    <t xml:space="preserve">Fornícula prefabricada de panell impermeabilitzant de poliestirè extrudit, de 12,5 mm d'espessor, revestit per ambdues cares amb una capa de reforç especial sense ciment i un geotèxtil, Schlüter-KERDI-BOARD-N "SCHLÜTER-SYSTEMS", de 305x89x152 mm.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</si>
  <si>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</si>
  <si>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</si>
  <si>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</si>
  <si>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mt15res407</t>
  </si>
  <si>
    <t xml:space="preserve">U</t>
  </si>
  <si>
    <t xml:space="preserve">Fixació mecànica composta per volandera Schlüter-KERDI-BOARD-ZT i cargol Schlüter-KERDI-BOARD-ZS per a panell Schlüter-KERDI-BOARD "SCHLÜTER-SYSTEMS".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</si>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</sst>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23.85</v>
      </c>
      <c r="G10" s="12">
        <f ca="1">ROUND(INDIRECT(ADDRESS(ROW()+(0), COLUMN()+(-2), 1))*INDIRECT(ADDRESS(ROW()+(0), COLUMN()+(-1), 1)), 2)</f>
        <v>1.43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66.88</v>
      </c>
      <c r="G11" s="12">
        <f ca="1">ROUND(INDIRECT(ADDRESS(ROW()+(0), COLUMN()+(-2), 1))*INDIRECT(ADDRESS(ROW()+(0), COLUMN()+(-1), 1)), 2)</f>
        <v>66.88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11.92</v>
      </c>
      <c r="G12" s="12">
        <f ca="1">ROUND(INDIRECT(ADDRESS(ROW()+(0), COLUMN()+(-2), 1))*INDIRECT(ADDRESS(ROW()+(0), COLUMN()+(-1), 1)), 2)</f>
        <v>3.58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0.27</v>
      </c>
      <c r="G13" s="12">
        <f ca="1">ROUND(INDIRECT(ADDRESS(ROW()+(0), COLUMN()+(-2), 1))*INDIRECT(ADDRESS(ROW()+(0), COLUMN()+(-1), 1)), 2)</f>
        <v>1.62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1.2</v>
      </c>
      <c r="F14" s="14">
        <v>4.02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0.232</v>
      </c>
      <c r="F17" s="12">
        <v>29.34</v>
      </c>
      <c r="G17" s="12">
        <f ca="1">ROUND(INDIRECT(ADDRESS(ROW()+(0), COLUMN()+(-2), 1))*INDIRECT(ADDRESS(ROW()+(0), COLUMN()+(-1), 1)), 2)</f>
        <v>6.81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0.232</v>
      </c>
      <c r="F18" s="14">
        <v>25.28</v>
      </c>
      <c r="G18" s="14">
        <f ca="1">ROUND(INDIRECT(ADDRESS(ROW()+(0), COLUMN()+(-2), 1))*INDIRECT(ADDRESS(ROW()+(0), COLUMN()+(-1), 1)), 2)</f>
        <v>5.86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91</v>
      </c>
      <c r="G21" s="14">
        <f ca="1">ROUND(INDIRECT(ADDRESS(ROW()+(0), COLUMN()+(-2), 1))*INDIRECT(ADDRESS(ROW()+(0), COLUMN()+(-1), 1))/100, 2)</f>
        <v>1.82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92.82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