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<sst xmlns="http://schemas.openxmlformats.org/spreadsheetml/2006/main" count="38" uniqueCount="38">
  <si>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</si>
  <si>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RRS001</t>
  </si>
  <si>
    <t xml:space="preserve">m²</t>
  </si>
  <si>
    <t xml:space="preserve">Extradossat directe de plaques de silicat càlcic.</t>
  </si>
  <si>
    <r>
      <rPr>
        <sz val="8.25"/>
        <color rgb="FF000000"/>
        <rFont val="Arial"/>
        <family val="2"/>
      </rPr>
      <t xml:space="preserve">Extradossat directe, amb resistència al foc EI 120, segons UNE-EN 1364-1, sistema de 27 mm de gruix total, format per placa de silicat càlcic tipus tallafoc de 12 mm d'espessor, rebuda directament sobre el parament vertical amb pasta de material d'unió i fixacions mecàniques. Inclús cargols per a la fixació de les plaques; pasta per al tractament de junts i massilla intumescent.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</si>
  <si>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</si>
  <si>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</si>
  <si>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</si>
  <si>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</si>
  <si>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</si>
  <si>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</si>
  <si>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</si>
  <si>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mt12plo010gd</t>
  </si>
  <si>
    <t xml:space="preserve">m²</t>
  </si>
  <si>
    <t xml:space="preserve">Placa de silicat càlcic, de 1200x2000 mm i 12 mm de gruix, amb les vores longitudinals afinades.</t>
  </si>
  <si>
    <t xml:space="preserve">mt12psg220</t>
  </si>
  <si>
    <t xml:space="preserve">U</t>
  </si>
  <si>
    <t xml:space="preserve">Fixació composta per tac i cargol 5x27.</t>
  </si>
  <si>
    <t xml:space="preserve">mt12ppo010a</t>
  </si>
  <si>
    <t xml:space="preserve">kg</t>
  </si>
  <si>
    <t xml:space="preserve">Pasta de segellament.</t>
  </si>
  <si>
    <t xml:space="preserve">mt41php030g</t>
  </si>
  <si>
    <t xml:space="preserve">U</t>
  </si>
  <si>
    <t xml:space="preserve">Cartutx de 310 ml de massilla intumescent monocomponent, a base de resines acríliques, amb propietats ignífugues, color blanc, Euroclasse D-s2, d0 de reacció al foc, segons UNE-EN 13501-1, apta per a ser pintada, classe Y1, segons EOTA TR024.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</si>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</sst>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14.98</v>
      </c>
      <c r="H10" s="12">
        <f ca="1">ROUND(INDIRECT(ADDRESS(ROW()+(0), COLUMN()+(-2), 1))*INDIRECT(ADDRESS(ROW()+(0), COLUMN()+(-1), 1)), 2)</f>
        <v>15.73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</v>
      </c>
      <c r="G11" s="12">
        <v>0.06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1.67</v>
      </c>
      <c r="H12" s="12">
        <f ca="1">ROUND(INDIRECT(ADDRESS(ROW()+(0), COLUMN()+(-2), 1))*INDIRECT(ADDRESS(ROW()+(0), COLUMN()+(-1), 1)), 2)</f>
        <v>0.42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6.91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0.68</v>
      </c>
      <c r="G16" s="12">
        <v>29.34</v>
      </c>
      <c r="H16" s="12">
        <f ca="1">ROUND(INDIRECT(ADDRESS(ROW()+(0), COLUMN()+(-2), 1))*INDIRECT(ADDRESS(ROW()+(0), COLUMN()+(-1), 1)), 2)</f>
        <v>19.95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0.68</v>
      </c>
      <c r="G17" s="14">
        <v>25.28</v>
      </c>
      <c r="H17" s="14">
        <f ca="1">ROUND(INDIRECT(ADDRESS(ROW()+(0), COLUMN()+(-2), 1))*INDIRECT(ADDRESS(ROW()+(0), COLUMN()+(-1), 1)), 2)</f>
        <v>17.19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55.33</v>
      </c>
      <c r="H20" s="14">
        <f ca="1">ROUND(INDIRECT(ADDRESS(ROW()+(0), COLUMN()+(-2), 1))*INDIRECT(ADDRESS(ROW()+(0), COLUMN()+(-1), 1))/100, 2)</f>
        <v>1.11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56.44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