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<sst xmlns="http://schemas.openxmlformats.org/spreadsheetml/2006/main" count="58" uniqueCount="58">
  <si>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</si>
  <si>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RRN001</t>
  </si>
  <si>
    <t xml:space="preserve">m²</t>
  </si>
  <si>
    <t xml:space="preserve">Extradossat directe de plaques de guix natural (GRG).</t>
  </si>
  <si>
    <r>
      <rPr>
        <sz val="8.25"/>
        <color rgb="FF000000"/>
        <rFont val="Arial"/>
        <family val="2"/>
      </rPr>
      <t xml:space="preserve">Extradossat directe, de 45 mm de gruix total, amb nivell de qualitat de l'acabat Q2, format per placa de guix natural (GRG) tipus estàndard de 15 mm d'espessor, cargolada a una estructura metàl·lica d'acer galvanitzat de mestres de 70x30 i 0,55 mm d'espessor, prèviament ancorada al parament vertical cada 400 mm, amb cargols d'acer. Inclús col·locació, ancoratge al parament suport i anivellació dels perfils auxiliars; cargols per a la fixació de les plaques i pasta de segellament. El preu inclou la resolució de trobades i punts singulars, però no inclou l'aïllament a col·locar entre les plaques i el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</si>
  <si>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</si>
  <si>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</si>
  <si>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</si>
  <si>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</si>
  <si>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</si>
  <si>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</si>
  <si>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</si>
  <si>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mt12pna070a</t>
  </si>
  <si>
    <t xml:space="preserve">m</t>
  </si>
  <si>
    <t xml:space="preserve">Perfil d'acer galvanitzat, fabricat mitjançant laminació en fred, de 3000 mm de longitud, 70x30 mm de secció i 0,55 mm de gruix, per la realització d'extradossats autoportants i sostres, segons UNE-EN 14195.</t>
  </si>
  <si>
    <t xml:space="preserve">mt12pna010ae</t>
  </si>
  <si>
    <t xml:space="preserve">m²</t>
  </si>
  <si>
    <t xml:space="preserve">Placa de guix natural (GRG), sense cartró, estàndard / UNE-EN 13815 - 600 / 1200 / 15 / amb les vores longitudinals desiguals, formada per una ànima de guix d'origen natural reforçada per la inclusió en la massa de fibra de vidre; Euroclasse A1 de reacció al foc, segons UNE-EN 13501-1.</t>
  </si>
  <si>
    <t xml:space="preserve">mt12pna020b</t>
  </si>
  <si>
    <t xml:space="preserve">U</t>
  </si>
  <si>
    <t xml:space="preserve">Cargol autoperforant, amb cap de trompeta, de 25 mm de longitud, per a instal·lació de plaques de guix natural (GRG) sobre perfils de gruix inferior a 6 mm.</t>
  </si>
  <si>
    <t xml:space="preserve">mt12pna025a</t>
  </si>
  <si>
    <t xml:space="preserve">U</t>
  </si>
  <si>
    <t xml:space="preserve">Fixació composta per tac i cargol de cap aixamfranat, de 5x30 mm.</t>
  </si>
  <si>
    <t xml:space="preserve">mt12pna030bp</t>
  </si>
  <si>
    <t xml:space="preserve">kg</t>
  </si>
  <si>
    <t xml:space="preserve">Pasta de segellament, d'enduriment normal (60 minuts), amb additiu hidròfug; per a aplicació manual o mecànica sense cinta de segellament.</t>
  </si>
  <si>
    <t xml:space="preserve">mt12pna040b</t>
  </si>
  <si>
    <t xml:space="preserve">U</t>
  </si>
  <si>
    <t xml:space="preserve">Cartutx de 300 cm³ de massilla monocomponent; per al segellat de trobades perimetrals.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</si>
  <si>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</si>
  <si>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</si>
  <si>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</si>
  <si>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</si>
  <si>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</si>
  <si>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</si>
  <si>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</si>
  <si>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</si>
  <si>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</si>
  <si>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</si>
  <si>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</si>
  <si>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</si>
  <si>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</si>
  <si>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</si>
  <si>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</si>
  <si>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</si>
  <si>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</si>
  <si>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</si>
  <si>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</si>
  <si>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</si>
  <si>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</si>
  <si>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</si>
  <si>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13815:2006</t>
  </si>
  <si>
    <t xml:space="preserve">1/3/4</t>
  </si>
  <si>
    <t xml:space="preserve">Productos en staff (yeso fibroso). Definiciones, especificaciones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</si>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</sst>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2.96</v>
      </c>
      <c r="H10" s="11"/>
      <c r="I10" s="12">
        <v>1.75</v>
      </c>
      <c r="J10" s="12">
        <f ca="1">ROUND(INDIRECT(ADDRESS(ROW()+(0), COLUMN()+(-3), 1))*INDIRECT(ADDRESS(ROW()+(0), COLUMN()+(-1), 1)), 2)</f>
        <v>5.18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1.02</v>
      </c>
      <c r="H11" s="11"/>
      <c r="I11" s="12">
        <v>5.61</v>
      </c>
      <c r="J11" s="12">
        <f ca="1">ROUND(INDIRECT(ADDRESS(ROW()+(0), COLUMN()+(-3), 1))*INDIRECT(ADDRESS(ROW()+(0), COLUMN()+(-1), 1)), 2)</f>
        <v>5.72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18</v>
      </c>
      <c r="H12" s="11"/>
      <c r="I12" s="12">
        <v>0.02</v>
      </c>
      <c r="J12" s="12">
        <f ca="1">ROUND(INDIRECT(ADDRESS(ROW()+(0), COLUMN()+(-3), 1))*INDIRECT(ADDRESS(ROW()+(0), COLUMN()+(-1), 1)), 2)</f>
        <v>0.36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8.44</v>
      </c>
      <c r="H13" s="11"/>
      <c r="I13" s="12">
        <v>0.08</v>
      </c>
      <c r="J13" s="12">
        <f ca="1">ROUND(INDIRECT(ADDRESS(ROW()+(0), COLUMN()+(-3), 1))*INDIRECT(ADDRESS(ROW()+(0), COLUMN()+(-1), 1)), 2)</f>
        <v>0.68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0.11</v>
      </c>
      <c r="H14" s="11"/>
      <c r="I14" s="12">
        <v>2.17</v>
      </c>
      <c r="J14" s="12">
        <f ca="1">ROUND(INDIRECT(ADDRESS(ROW()+(0), COLUMN()+(-3), 1))*INDIRECT(ADDRESS(ROW()+(0), COLUMN()+(-1), 1)), 2)</f>
        <v>0.24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0.033</v>
      </c>
      <c r="H15" s="13"/>
      <c r="I15" s="14">
        <v>4.06</v>
      </c>
      <c r="J15" s="14">
        <f ca="1">ROUND(INDIRECT(ADDRESS(ROW()+(0), COLUMN()+(-3), 1))*INDIRECT(ADDRESS(ROW()+(0), COLUMN()+(-1), 1)), 2)</f>
        <v>0.13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12.31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0.517</v>
      </c>
      <c r="H18" s="11"/>
      <c r="I18" s="12">
        <v>29.34</v>
      </c>
      <c r="J18" s="12">
        <f ca="1">ROUND(INDIRECT(ADDRESS(ROW()+(0), COLUMN()+(-3), 1))*INDIRECT(ADDRESS(ROW()+(0), COLUMN()+(-1), 1)), 2)</f>
        <v>15.17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0.517</v>
      </c>
      <c r="H19" s="13"/>
      <c r="I19" s="14">
        <v>25.28</v>
      </c>
      <c r="J19" s="14">
        <f ca="1">ROUND(INDIRECT(ADDRESS(ROW()+(0), COLUMN()+(-3), 1))*INDIRECT(ADDRESS(ROW()+(0), COLUMN()+(-1), 1)), 2)</f>
        <v>13.07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28.24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40.55</v>
      </c>
      <c r="J22" s="14">
        <f ca="1">ROUND(INDIRECT(ADDRESS(ROW()+(0), COLUMN()+(-3), 1))*INDIRECT(ADDRESS(ROW()+(0), COLUMN()+(-1), 1))/100, 2)</f>
        <v>0.81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41.36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112006</v>
      </c>
      <c r="G27" s="29"/>
      <c r="H27" s="29">
        <v>112007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32" t="s">
        <v>51</v>
      </c>
      <c r="B29" s="32"/>
      <c r="C29" s="32"/>
      <c r="D29" s="32"/>
      <c r="E29" s="32"/>
      <c r="F29" s="33">
        <v>112007</v>
      </c>
      <c r="G29" s="33"/>
      <c r="H29" s="33">
        <v>112007</v>
      </c>
      <c r="I29" s="33"/>
      <c r="J29" s="33"/>
    </row>
    <row r="30" spans="1:10" ht="13.50" thickBot="1" customHeight="1">
      <c r="A30" s="28" t="s">
        <v>52</v>
      </c>
      <c r="B30" s="28"/>
      <c r="C30" s="28"/>
      <c r="D30" s="28"/>
      <c r="E30" s="28"/>
      <c r="F30" s="29">
        <v>162007</v>
      </c>
      <c r="G30" s="29"/>
      <c r="H30" s="29">
        <v>162008</v>
      </c>
      <c r="I30" s="29"/>
      <c r="J30" s="29" t="s">
        <v>53</v>
      </c>
    </row>
    <row r="31" spans="1:10" ht="13.50" thickBot="1" customHeight="1">
      <c r="A31" s="32" t="s">
        <v>54</v>
      </c>
      <c r="B31" s="32"/>
      <c r="C31" s="32"/>
      <c r="D31" s="32"/>
      <c r="E31" s="32"/>
      <c r="F31" s="33"/>
      <c r="G31" s="33"/>
      <c r="H31" s="33"/>
      <c r="I31" s="33"/>
      <c r="J31" s="33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