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<sst xmlns="http://schemas.openxmlformats.org/spreadsheetml/2006/main" count="39" uniqueCount="39">
  <si>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</si>
  <si>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RPG011</t>
  </si>
  <si>
    <t xml:space="preserve">m²</t>
  </si>
  <si>
    <t xml:space="preserve">Lliscat de guix.</t>
  </si>
  <si>
    <r>
      <rPr>
        <sz val="8.25"/>
        <color rgb="FF000000"/>
        <rFont val="Arial"/>
        <family val="2"/>
      </rPr>
      <t xml:space="preserve">Lliscat de guix d'aplicació en capa fina C6, en una superfície prèviament guarnida, sobre parament vertical, de fins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</si>
  <si>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</si>
  <si>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</si>
  <si>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</si>
  <si>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</si>
  <si>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</si>
  <si>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</si>
  <si>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</si>
  <si>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mt09pye010a</t>
  </si>
  <si>
    <t xml:space="preserve">m³</t>
  </si>
  <si>
    <t xml:space="preserve">Pasta de guix per l'aplicació en capa fina C6, segons UNE-EN 13279-1.</t>
  </si>
  <si>
    <t xml:space="preserve">Subtotal materials:</t>
  </si>
  <si>
    <t xml:space="preserve">Mà d'obra</t>
  </si>
  <si>
    <t xml:space="preserve">mo033</t>
  </si>
  <si>
    <t xml:space="preserve">h</t>
  </si>
  <si>
    <t xml:space="preserve">Oficial 1ª guixer.</t>
  </si>
  <si>
    <t xml:space="preserve">mo071</t>
  </si>
  <si>
    <t xml:space="preserve">h</t>
  </si>
  <si>
    <t xml:space="preserve">Ajudant guixer.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</si>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</sst>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9.69" customWidth="1"/>
    <col min="5" max="5" width="62.22" customWidth="1"/>
    <col min="6" max="6" width="7.14" customWidth="1"/>
    <col min="7" max="7" width="8.67" customWidth="1"/>
    <col min="8" max="8" width="3.06" customWidth="1"/>
    <col min="9" max="9" width="11.22" customWidth="1"/>
    <col min="10" max="10" width="2.0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2"/>
      <c r="H10" s="14">
        <v>166.7</v>
      </c>
      <c r="I10" s="14"/>
      <c r="J10" s="14">
        <f ca="1">ROUND(INDIRECT(ADDRESS(ROW()+(0), COLUMN()+(-4), 1))*INDIRECT(ADDRESS(ROW()+(0), COLUMN()+(-2), 1)), 2)</f>
        <v>0.5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0.5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0.075</v>
      </c>
      <c r="G13" s="11"/>
      <c r="H13" s="13">
        <v>28.42</v>
      </c>
      <c r="I13" s="13"/>
      <c r="J13" s="13">
        <f ca="1">ROUND(INDIRECT(ADDRESS(ROW()+(0), COLUMN()+(-4), 1))*INDIRECT(ADDRESS(ROW()+(0), COLUMN()+(-2), 1)), 2)</f>
        <v>2.13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0.037</v>
      </c>
      <c r="G14" s="12"/>
      <c r="H14" s="14">
        <v>25.28</v>
      </c>
      <c r="I14" s="14"/>
      <c r="J14" s="14">
        <f ca="1">ROUND(INDIRECT(ADDRESS(ROW()+(0), COLUMN()+(-4), 1))*INDIRECT(ADDRESS(ROW()+(0), COLUMN()+(-2), 1)), 2)</f>
        <v>0.94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3.07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3.57</v>
      </c>
      <c r="I17" s="14"/>
      <c r="J17" s="14">
        <f ca="1">ROUND(INDIRECT(ADDRESS(ROW()+(0), COLUMN()+(-4), 1))*INDIRECT(ADDRESS(ROW()+(0), COLUMN()+(-2), 1))/100, 2)</f>
        <v>0.07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3.64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1.10201e+006</v>
      </c>
      <c r="H22" s="29"/>
      <c r="I22" s="29">
        <v>1.10201e+006</v>
      </c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