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<sst xmlns="http://schemas.openxmlformats.org/spreadsheetml/2006/main" count="32" uniqueCount="32">
  <si>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</si>
  <si>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ROO020</t>
  </si>
  <si>
    <t xml:space="preserve">m²</t>
  </si>
  <si>
    <t xml:space="preserve">Pintura de poliuretà alifàtic, sobre terra de garatge.</t>
  </si>
  <si>
    <r>
      <rPr>
        <sz val="8.25"/>
        <color rgb="FF000000"/>
        <rFont val="Arial"/>
        <family val="2"/>
      </rPr>
      <t xml:space="preserve">Aplicació manual de dues mans de pintura de poliuretà alifàtic, incolor, acabat setinat, textura llisa, (rendiment: 0,25 l/m² cada mà); prèvia aplicació d'una mà d'emprimació incolora de dos components, a base de resina epoxi sense dissolvents, de baixa viscositat, sobre terra de garatge de formigó.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</si>
  <si>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</si>
  <si>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</si>
  <si>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</si>
  <si>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</si>
  <si>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</si>
  <si>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</si>
  <si>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</si>
  <si>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mt27upx040b</t>
  </si>
  <si>
    <t xml:space="preserve">kg</t>
  </si>
  <si>
    <t xml:space="preserve">Emprimació incolora de dos components, a base de resina epoxi sense dissolvents, de baixa viscositat, per aplicar sobre superfície suport de formigó o de morter.</t>
  </si>
  <si>
    <t xml:space="preserve">mt27upx020ga</t>
  </si>
  <si>
    <t xml:space="preserve">kg</t>
  </si>
  <si>
    <t xml:space="preserve">Vernís de dos components per a interior, a base de poliuretà alifàtic i dissolvent, incolor, acabat setinat, textura llisa, per a aplicar amb corró de pèl curt, amb resistència als raigs UV.</t>
  </si>
  <si>
    <t xml:space="preserve">Subtotal materials:</t>
  </si>
  <si>
    <t xml:space="preserve">Mà d'obra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</si>
  <si>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</si>
  <si>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</si>
  <si>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</si>
  <si>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</si>
  <si>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</si>
  <si>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Ajudant pintor.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</si>
  <si>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</si>
  <si>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</si>
  <si>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</si>
  <si>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</si>
  <si>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9,46€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</si>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</sst>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5.44" customWidth="1"/>
    <col min="5" max="5" width="75.4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</v>
      </c>
      <c r="G10" s="12">
        <v>12.48</v>
      </c>
      <c r="H10" s="12">
        <f ca="1">ROUND(INDIRECT(ADDRESS(ROW()+(0), COLUMN()+(-2), 1))*INDIRECT(ADDRESS(ROW()+(0), COLUMN()+(-1), 1)), 2)</f>
        <v>4.99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0.5</v>
      </c>
      <c r="G11" s="14">
        <v>30.22</v>
      </c>
      <c r="H11" s="14">
        <f ca="1">ROUND(INDIRECT(ADDRESS(ROW()+(0), COLUMN()+(-2), 1))*INDIRECT(ADDRESS(ROW()+(0), COLUMN()+(-1), 1)), 2)</f>
        <v>15.11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0.163</v>
      </c>
      <c r="G14" s="12">
        <v>28.42</v>
      </c>
      <c r="H14" s="12">
        <f ca="1">ROUND(INDIRECT(ADDRESS(ROW()+(0), COLUMN()+(-2), 1))*INDIRECT(ADDRESS(ROW()+(0), COLUMN()+(-1), 1)), 2)</f>
        <v>4.63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0.163</v>
      </c>
      <c r="G15" s="14">
        <v>25.28</v>
      </c>
      <c r="H15" s="14">
        <f ca="1">ROUND(INDIRECT(ADDRESS(ROW()+(0), COLUMN()+(-2), 1))*INDIRECT(ADDRESS(ROW()+(0), COLUMN()+(-1), 1)), 2)</f>
        <v>4.12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8.75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28.85</v>
      </c>
      <c r="H18" s="14">
        <f ca="1">ROUND(INDIRECT(ADDRESS(ROW()+(0), COLUMN()+(-2), 1))*INDIRECT(ADDRESS(ROW()+(0), COLUMN()+(-1), 1))/100, 2)</f>
        <v>0.58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29.43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