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<sst xmlns="http://schemas.openxmlformats.org/spreadsheetml/2006/main" count="35" uniqueCount="35">
  <si>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</si>
  <si>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QUN040</t>
  </si>
  <si>
    <t xml:space="preserve">m²</t>
  </si>
  <si>
    <t xml:space="preserve">Tauler de panell sandvitx, per a formació de faldó en coberta inclinada.</t>
  </si>
  <si>
    <r>
      <rPr>
        <sz val="8.25"/>
        <color rgb="FF000000"/>
        <rFont val="Arial"/>
        <family val="2"/>
      </rPr>
      <t xml:space="preserve">Tauler de plafó sandvitx encadellat, compost de: cara exterior de tauler d'aglomerat hidròfug de 16 mm d'espessor, nucli aïllant d'escuma de poliestirè extrusor de 40 mm d'espessor i cara interior de fris d'avet natural, de 13 mm d'espessor, de 2500x600 mm, fixat mecànicament sobre suport discontinu de fusta; per a formació de faldó en coberta inclinada. Inclús tirafons, per fixació sobre suport de fusta;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</si>
  <si>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</si>
  <si>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</si>
  <si>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</si>
  <si>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</si>
  <si>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</si>
  <si>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</si>
  <si>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</si>
  <si>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mt13pso010aaa</t>
  </si>
  <si>
    <t xml:space="preserve">m²</t>
  </si>
  <si>
    <t xml:space="preserve">Plafó sandvitx encadellat, compost de: cara exterior de tauler d'aglomerat hidròfug de 16 mm d'espessor, nucli aïllant d'escuma de poliestirè extrusor de 40 mm d'espessor i cara interior de fris d'avet natural, de 13 mm d'espessor, de 2500x600 mm.</t>
  </si>
  <si>
    <t xml:space="preserve">mt13lpo037i</t>
  </si>
  <si>
    <t xml:space="preserve">U</t>
  </si>
  <si>
    <t xml:space="preserve">Tirafons d'acer zincat, de 6 mm de diàmetre i 120 mm de longitud, de cap aixamfranat, per fixació sobre suport de fusta.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</si>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</sst>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51.92</v>
      </c>
      <c r="G10" s="12">
        <f ca="1">ROUND(INDIRECT(ADDRESS(ROW()+(0), COLUMN()+(-2), 1))*INDIRECT(ADDRESS(ROW()+(0), COLUMN()+(-1), 1)), 2)</f>
        <v>54.52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0.17</v>
      </c>
      <c r="G11" s="12">
        <f ca="1">ROUND(INDIRECT(ADDRESS(ROW()+(0), COLUMN()+(-2), 1))*INDIRECT(ADDRESS(ROW()+(0), COLUMN()+(-1), 1)), 2)</f>
        <v>1.02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1.53</v>
      </c>
      <c r="G12" s="14">
        <f ca="1">ROUND(INDIRECT(ADDRESS(ROW()+(0), COLUMN()+(-2), 1))*INDIRECT(ADDRESS(ROW()+(0), COLUMN()+(-1), 1)), 2)</f>
        <v>1.53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</v>
      </c>
      <c r="F15" s="12">
        <v>28.92</v>
      </c>
      <c r="G15" s="12">
        <f ca="1">ROUND(INDIRECT(ADDRESS(ROW()+(0), COLUMN()+(-2), 1))*INDIRECT(ADDRESS(ROW()+(0), COLUMN()+(-1), 1)), 2)</f>
        <v>6.07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</v>
      </c>
      <c r="F16" s="14">
        <v>25.48</v>
      </c>
      <c r="G16" s="14">
        <f ca="1">ROUND(INDIRECT(ADDRESS(ROW()+(0), COLUMN()+(-2), 1))*INDIRECT(ADDRESS(ROW()+(0), COLUMN()+(-1), 1)), 2)</f>
        <v>5.35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68.49</v>
      </c>
      <c r="G19" s="14">
        <f ca="1">ROUND(INDIRECT(ADDRESS(ROW()+(0), COLUMN()+(-2), 1))*INDIRECT(ADDRESS(ROW()+(0), COLUMN()+(-1), 1))/100, 2)</f>
        <v>1.37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