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<sst xmlns="http://schemas.openxmlformats.org/spreadsheetml/2006/main" count="48" uniqueCount="48">
  <si>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</si>
  <si>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QUN010</t>
  </si>
  <si>
    <t xml:space="preserve">m²</t>
  </si>
  <si>
    <t xml:space="preserve">Tauler ceràmic, per a formació de faldó en coberta inclinada.</t>
  </si>
  <si>
    <r>
      <rPr>
        <sz val="8.25"/>
        <color rgb="FF000000"/>
        <rFont val="Arial"/>
        <family val="2"/>
      </rPr>
      <t xml:space="preserve">Tauler de peces ceràmiques encadellades (súper maó), per revestir, 50x20x4 cm, replè de les juntes entre les peces de dos trams contigus amb morter de ciment, industrial, M-2,5, recolzat sobre suport discontinu metàl·lic; per a formació de faldó en coberta inclinada.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</si>
  <si>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</si>
  <si>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</si>
  <si>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</si>
  <si>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</si>
  <si>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</si>
  <si>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</si>
  <si>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</si>
  <si>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mt04lcg010a</t>
  </si>
  <si>
    <t xml:space="preserve">U</t>
  </si>
  <si>
    <t xml:space="preserve">Maó ceràmic buit (súper maó), per revestir, 50x20x4 cm, per a ús en fàbrica protegida (peça P), densitat 845 kg/m³, segons UNE-EN 771-1.</t>
  </si>
  <si>
    <t xml:space="preserve">mt08aaa010a</t>
  </si>
  <si>
    <t xml:space="preserve">m³</t>
  </si>
  <si>
    <t xml:space="preserve">Aigua.</t>
  </si>
  <si>
    <t xml:space="preserve">mt09mif010ba</t>
  </si>
  <si>
    <t xml:space="preserve">t</t>
  </si>
  <si>
    <t xml:space="preserve">Morter industrial per a obra de paleta, de ciment, color gris, categoria M-2,5 (resistència a compressió 2,5 N/mm²), subministrat en sacs, segons UNE-EN 998-2.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</si>
  <si>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</si>
  <si>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</si>
  <si>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</si>
  <si>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</si>
  <si>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</si>
  <si>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mo077</t>
  </si>
  <si>
    <t xml:space="preserve">h</t>
  </si>
  <si>
    <t xml:space="preserve">Ajudant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</si>
  <si>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</si>
  <si>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</si>
  <si>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</si>
  <si>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</si>
  <si>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0,54€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</si>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</sst>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4.93" customWidth="1"/>
    <col min="5" max="5" width="75.14" customWidth="1"/>
    <col min="6" max="6" width="1.02" customWidth="1"/>
    <col min="7" max="7" width="10.71" customWidth="1"/>
    <col min="8" max="8" width="2.55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10</v>
      </c>
      <c r="H10" s="11"/>
      <c r="I10" s="12">
        <v>0.46</v>
      </c>
      <c r="J10" s="12">
        <f ca="1">ROUND(INDIRECT(ADDRESS(ROW()+(0), COLUMN()+(-3), 1))*INDIRECT(ADDRESS(ROW()+(0), COLUMN()+(-1), 1)), 2)</f>
        <v>4.6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0.006</v>
      </c>
      <c r="H11" s="11"/>
      <c r="I11" s="12">
        <v>1.5</v>
      </c>
      <c r="J11" s="12">
        <f ca="1">ROUND(INDIRECT(ADDRESS(ROW()+(0), COLUMN()+(-3), 1))*INDIRECT(ADDRESS(ROW()+(0), COLUMN()+(-1), 1)), 2)</f>
        <v>0.01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0.003</v>
      </c>
      <c r="H12" s="13"/>
      <c r="I12" s="14">
        <v>49.61</v>
      </c>
      <c r="J12" s="14">
        <f ca="1">ROUND(INDIRECT(ADDRESS(ROW()+(0), COLUMN()+(-3), 1))*INDIRECT(ADDRESS(ROW()+(0), COLUMN()+(-1), 1)), 2)</f>
        <v>0.15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4.76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0.525</v>
      </c>
      <c r="H15" s="11"/>
      <c r="I15" s="12">
        <v>28.42</v>
      </c>
      <c r="J15" s="12">
        <f ca="1">ROUND(INDIRECT(ADDRESS(ROW()+(0), COLUMN()+(-3), 1))*INDIRECT(ADDRESS(ROW()+(0), COLUMN()+(-1), 1)), 2)</f>
        <v>14.92</v>
      </c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0.262</v>
      </c>
      <c r="H16" s="13"/>
      <c r="I16" s="14">
        <v>25.28</v>
      </c>
      <c r="J16" s="14">
        <f ca="1">ROUND(INDIRECT(ADDRESS(ROW()+(0), COLUMN()+(-3), 1))*INDIRECT(ADDRESS(ROW()+(0), COLUMN()+(-1), 1)), 2)</f>
        <v>6.62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21.54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26.3</v>
      </c>
      <c r="J19" s="14">
        <f ca="1">ROUND(INDIRECT(ADDRESS(ROW()+(0), COLUMN()+(-3), 1))*INDIRECT(ADDRESS(ROW()+(0), COLUMN()+(-1), 1))/100, 2)</f>
        <v>0.53</v>
      </c>
    </row>
    <row r="20" spans="1:10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26.83</v>
      </c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1.06202e+006</v>
      </c>
      <c r="G24" s="29"/>
      <c r="H24" s="29">
        <v>1.06202e+006</v>
      </c>
      <c r="I24" s="29"/>
      <c r="J24" s="29" t="s">
        <v>40</v>
      </c>
    </row>
    <row r="25" spans="1:10" ht="13.5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</row>
    <row r="26" spans="1:10" ht="13.50" thickBot="1" customHeight="1">
      <c r="A26" s="28" t="s">
        <v>42</v>
      </c>
      <c r="B26" s="28"/>
      <c r="C26" s="28"/>
      <c r="D26" s="28"/>
      <c r="E26" s="28"/>
      <c r="F26" s="29">
        <v>1.18202e+006</v>
      </c>
      <c r="G26" s="29"/>
      <c r="H26" s="29">
        <v>1.18202e+006</v>
      </c>
      <c r="I26" s="29"/>
      <c r="J26" s="29" t="s">
        <v>43</v>
      </c>
    </row>
    <row r="27" spans="1:10" ht="13.50" thickBot="1" customHeight="1">
      <c r="A27" s="30" t="s">
        <v>44</v>
      </c>
      <c r="B27" s="30"/>
      <c r="C27" s="30"/>
      <c r="D27" s="30"/>
      <c r="E27" s="30"/>
      <c r="F27" s="31"/>
      <c r="G27" s="31"/>
      <c r="H27" s="31"/>
      <c r="I27" s="31"/>
      <c r="J27" s="31"/>
    </row>
    <row r="30" spans="1:1" ht="33.75" thickBot="1" customHeight="1">
      <c r="A30" s="1" t="s">
        <v>45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46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47</v>
      </c>
      <c r="B32" s="1"/>
      <c r="C32" s="1"/>
      <c r="D32" s="1"/>
      <c r="E32" s="1"/>
      <c r="F32" s="1"/>
      <c r="G32" s="1"/>
      <c r="H32" s="1"/>
      <c r="I32" s="1"/>
      <c r="J32" s="1"/>
    </row>
  </sheetData>
  <mergeCells count="67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I13"/>
    <mergeCell ref="A14:B14"/>
    <mergeCell ref="C14:D14"/>
    <mergeCell ref="E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F20"/>
    <mergeCell ref="G20:I20"/>
    <mergeCell ref="A23:E23"/>
    <mergeCell ref="F23:G23"/>
    <mergeCell ref="H23:I23"/>
    <mergeCell ref="A24:E24"/>
    <mergeCell ref="F24:G25"/>
    <mergeCell ref="H24:I25"/>
    <mergeCell ref="J24:J25"/>
    <mergeCell ref="A25:E25"/>
    <mergeCell ref="A26:E26"/>
    <mergeCell ref="F26:G27"/>
    <mergeCell ref="H26:I27"/>
    <mergeCell ref="J26:J27"/>
    <mergeCell ref="A27:E27"/>
    <mergeCell ref="A30:J30"/>
    <mergeCell ref="A31:J31"/>
    <mergeCell ref="A32:J32"/>
  </mergeCells>
  <pageMargins left="0.147638" right="0.147638" top="0.206693" bottom="0.206693" header="0.0" footer="0.0"/>
  <pageSetup paperSize="9" orientation="portrait"/>
  <rowBreaks count="0" manualBreakCount="0">
    </rowBreaks>
</worksheet>
</file>