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<sst xmlns="http://schemas.openxmlformats.org/spreadsheetml/2006/main" count="42" uniqueCount="42">
  <si>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</si>
  <si>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QUH011</t>
  </si>
  <si>
    <t xml:space="preserve">m²</t>
  </si>
  <si>
    <t xml:space="preserve">Panells de fibrociment sense amiant, amb aïllament incorporat, per a muntatge de cobertura de teules de formigó.</t>
  </si>
  <si>
    <r>
      <rPr>
        <sz val="8.25"/>
        <color rgb="FF000000"/>
        <rFont val="Arial"/>
        <family val="2"/>
      </rPr>
      <t xml:space="preserve">Panells, formats per placa ondulada de fibrociment sense amiant, color argila, en la cara exterior, nucli aïllant d'escuma de poliuretà i acabat interior superficial de fusta com barrera antivapor; de 2500 mm de longitud, 1100 mm d'amplada i 54 mm de gruix, col·locades amb un cavalcament de la placa superior de 200 mm i fixades mecànicament a qualsevol tipus de corretja estructural, per a muntatge de cobertura de teula de formigó de perfil àrab, a coberta inclinada, amb una pendent major del 25%. Inclús accessoris de fixació dels panells. El preu no inclou la cobertura de teules.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</si>
  <si>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</si>
  <si>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</si>
  <si>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</si>
  <si>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</si>
  <si>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</si>
  <si>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</si>
  <si>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</si>
  <si>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mt13eur015g</t>
  </si>
  <si>
    <t xml:space="preserve">U</t>
  </si>
  <si>
    <t xml:space="preserve">Panell, format per placa ondulada de fibrociment sense amiant, color argila, en la cara exterior, nucli aïllant d'escuma de poliuretà i acabat interior superficial de fusta com barrera antivapor; de 2500 mm de longitud, 1100 mm d'amplada i 54 mm de gruix. Segons UNE-EN 494.</t>
  </si>
  <si>
    <t xml:space="preserve">mt13eur100a</t>
  </si>
  <si>
    <t xml:space="preserve">U</t>
  </si>
  <si>
    <t xml:space="preserve">Kit d'accessoris de fixació, per a plaques ondulades de fibrociment sense amiant.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</si>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</sst>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5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0.435</v>
      </c>
      <c r="H10" s="11"/>
      <c r="I10" s="12">
        <v>92.65</v>
      </c>
      <c r="J10" s="12">
        <f ca="1">ROUND(INDIRECT(ADDRESS(ROW()+(0), COLUMN()+(-3), 1))*INDIRECT(ADDRESS(ROW()+(0), COLUMN()+(-1), 1)), 2)</f>
        <v>40.3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9.94</v>
      </c>
      <c r="J11" s="14">
        <f ca="1">ROUND(INDIRECT(ADDRESS(ROW()+(0), COLUMN()+(-3), 1))*INDIRECT(ADDRESS(ROW()+(0), COLUMN()+(-1), 1)), 2)</f>
        <v>9.94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50.24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0.211</v>
      </c>
      <c r="H14" s="11"/>
      <c r="I14" s="12">
        <v>29.34</v>
      </c>
      <c r="J14" s="12">
        <f ca="1">ROUND(INDIRECT(ADDRESS(ROW()+(0), COLUMN()+(-3), 1))*INDIRECT(ADDRESS(ROW()+(0), COLUMN()+(-1), 1)), 2)</f>
        <v>6.19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0.211</v>
      </c>
      <c r="H15" s="13"/>
      <c r="I15" s="14">
        <v>25.28</v>
      </c>
      <c r="J15" s="14">
        <f ca="1">ROUND(INDIRECT(ADDRESS(ROW()+(0), COLUMN()+(-3), 1))*INDIRECT(ADDRESS(ROW()+(0), COLUMN()+(-1), 1)), 2)</f>
        <v>5.33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11.52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61.76</v>
      </c>
      <c r="J18" s="14">
        <f ca="1">ROUND(INDIRECT(ADDRESS(ROW()+(0), COLUMN()+(-3), 1))*INDIRECT(ADDRESS(ROW()+(0), COLUMN()+(-1), 1))/100, 2)</f>
        <v>1.24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63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