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<sst xmlns="http://schemas.openxmlformats.org/spreadsheetml/2006/main" count="39" uniqueCount="39">
  <si>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</si>
  <si>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</si>
  <si>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</si>
  <si>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Suport discontinu, de biguetes pretensades, per a tauler en coberta inclinada.</t>
  </si>
  <si>
    <r>
      <rPr>
        <sz val="8.25"/>
        <color rgb="FF000000"/>
        <rFont val="Arial"/>
        <family val="2"/>
      </rPr>
      <t xml:space="preserve">Suport discontinu, de biguetes pretensades T-18, amb un intereix de 60 cm i una longitud mitjana major de 6 m, per a tauler en coberta inclinada. El preu no inclou l'execució de l'element de recolzament de les biguetes pretensades.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</si>
  <si>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</si>
  <si>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</si>
  <si>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</si>
  <si>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</si>
  <si>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</si>
  <si>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</si>
  <si>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</si>
  <si>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mt07vau010d</t>
  </si>
  <si>
    <t xml:space="preserve">m</t>
  </si>
  <si>
    <t xml:space="preserve">Bigueta pretesada, T-18, amb una longitud mitjana major de 6 m, segons UNE-EN 15037-1.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</si>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</sst>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10" customWidth="1"/>
    <col min="5" max="5" width="74.97" customWidth="1"/>
    <col min="6" max="6" width="11.39" customWidth="1"/>
    <col min="7" max="7" width="2.21" customWidth="1"/>
    <col min="8" max="8" width="11.05" customWidth="1"/>
    <col min="9" max="9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1.667</v>
      </c>
      <c r="G10" s="12"/>
      <c r="H10" s="14">
        <v>7.3</v>
      </c>
      <c r="I10" s="14">
        <f ca="1">ROUND(INDIRECT(ADDRESS(ROW()+(0), COLUMN()+(-3), 1))*INDIRECT(ADDRESS(ROW()+(0), COLUMN()+(-1), 1)), 2)</f>
        <v>12.17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12.17</v>
      </c>
    </row>
    <row r="12" spans="1:9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0.171</v>
      </c>
      <c r="G13" s="11"/>
      <c r="H13" s="13">
        <v>28.42</v>
      </c>
      <c r="I13" s="13">
        <f ca="1">ROUND(INDIRECT(ADDRESS(ROW()+(0), COLUMN()+(-3), 1))*INDIRECT(ADDRESS(ROW()+(0), COLUMN()+(-1), 1)), 2)</f>
        <v>4.86</v>
      </c>
    </row>
    <row r="14" spans="1:9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0.256</v>
      </c>
      <c r="G14" s="12"/>
      <c r="H14" s="14">
        <v>23.81</v>
      </c>
      <c r="I14" s="14">
        <f ca="1">ROUND(INDIRECT(ADDRESS(ROW()+(0), COLUMN()+(-3), 1))*INDIRECT(ADDRESS(ROW()+(0), COLUMN()+(-1), 1)), 2)</f>
        <v>6.1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10.96</v>
      </c>
    </row>
    <row r="16" spans="1:9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2"/>
      <c r="H17" s="14">
        <f ca="1">ROUND(SUM(INDIRECT(ADDRESS(ROW()+(-2), COLUMN()+(1), 1)),INDIRECT(ADDRESS(ROW()+(-6), COLUMN()+(1), 1))), 2)</f>
        <v>23.13</v>
      </c>
      <c r="I17" s="14">
        <f ca="1">ROUND(INDIRECT(ADDRESS(ROW()+(0), COLUMN()+(-3), 1))*INDIRECT(ADDRESS(ROW()+(0), COLUMN()+(-1), 1))/100, 2)</f>
        <v>0.46</v>
      </c>
    </row>
    <row r="18" spans="1:9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23.59</v>
      </c>
    </row>
    <row r="21" spans="1:9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>
        <v>112011</v>
      </c>
      <c r="H22" s="29"/>
      <c r="I22" s="29" t="s">
        <v>34</v>
      </c>
    </row>
    <row r="23" spans="1:9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46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H11"/>
    <mergeCell ref="A12:B12"/>
    <mergeCell ref="C12:D12"/>
    <mergeCell ref="E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H15"/>
    <mergeCell ref="A16:B16"/>
    <mergeCell ref="C16:D16"/>
    <mergeCell ref="E16:G16"/>
    <mergeCell ref="A17:B17"/>
    <mergeCell ref="C17:D17"/>
    <mergeCell ref="F17:G17"/>
    <mergeCell ref="A18:E18"/>
    <mergeCell ref="F18:H18"/>
    <mergeCell ref="A21:E21"/>
    <mergeCell ref="G21:H21"/>
    <mergeCell ref="A22:E22"/>
    <mergeCell ref="F22:F23"/>
    <mergeCell ref="G22:H23"/>
    <mergeCell ref="I22:I23"/>
    <mergeCell ref="A23:E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