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<sst xmlns="http://schemas.openxmlformats.org/spreadsheetml/2006/main" count="39" uniqueCount="39">
  <si>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</si>
  <si>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QUG020</t>
  </si>
  <si>
    <t xml:space="preserve">m²</t>
  </si>
  <si>
    <t xml:space="preserve">Suport discontinu, de biguetes pretensades, per a tauler en coberta inclinada.</t>
  </si>
  <si>
    <r>
      <rPr>
        <sz val="8.25"/>
        <color rgb="FF000000"/>
        <rFont val="Arial"/>
        <family val="2"/>
      </rPr>
      <t xml:space="preserve">Suport discontinu, de biguetes pretensades T-18, amb un intereix de 60 cm i una longitud mitjana entre 5 i 6 m, per a tauler en coberta inclinada. El preu no inclou l'execució de l'element de recolzament de les biguetes pretensades.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</si>
  <si>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</si>
  <si>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</si>
  <si>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</si>
  <si>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</si>
  <si>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</si>
  <si>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</si>
  <si>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</si>
  <si>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mt07vau010c</t>
  </si>
  <si>
    <t xml:space="preserve">m</t>
  </si>
  <si>
    <t xml:space="preserve">Bigueta pretesada, T-18, amb una longitud mitjana entre 5 i 6 m, segons UNE-EN 15037-1.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</si>
  <si>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</si>
  <si>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</si>
  <si>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</si>
  <si>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</si>
  <si>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</si>
  <si>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</si>
  <si>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</si>
  <si>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</si>
  <si>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</si>
  <si>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</si>
  <si>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</si>
  <si>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</si>
  <si>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0,74€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</si>
  <si>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</si>
  <si>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</si>
  <si>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</si>
  <si>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</si>
  <si>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</si>
  <si>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15037-1:2008</t>
  </si>
  <si>
    <t xml:space="preserve">2+</t>
  </si>
  <si>
    <t xml:space="preserve">Productos prefabricados de hormigón. Sistemas de forjado de vigueta y bovedilla. Parte 1: Viguetas.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</si>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</sst>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53" customWidth="1"/>
    <col min="4" max="4" width="5.61" customWidth="1"/>
    <col min="5" max="5" width="73.95" customWidth="1"/>
    <col min="6" max="6" width="0.85" customWidth="1"/>
    <col min="7" max="7" width="11.05" customWidth="1"/>
    <col min="8" max="8" width="2.72" customWidth="1"/>
    <col min="9" max="9" width="11.22" customWidth="1"/>
    <col min="10" max="10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1.667</v>
      </c>
      <c r="H10" s="12"/>
      <c r="I10" s="14">
        <v>5.9</v>
      </c>
      <c r="J10" s="14">
        <f ca="1">ROUND(INDIRECT(ADDRESS(ROW()+(0), COLUMN()+(-3), 1))*INDIRECT(ADDRESS(ROW()+(0), COLUMN()+(-1), 1)), 2)</f>
        <v>9.84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9.84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0.163</v>
      </c>
      <c r="H13" s="11"/>
      <c r="I13" s="13">
        <v>28.42</v>
      </c>
      <c r="J13" s="13">
        <f ca="1">ROUND(INDIRECT(ADDRESS(ROW()+(0), COLUMN()+(-3), 1))*INDIRECT(ADDRESS(ROW()+(0), COLUMN()+(-1), 1)), 2)</f>
        <v>4.63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0.244</v>
      </c>
      <c r="H14" s="12"/>
      <c r="I14" s="14">
        <v>23.81</v>
      </c>
      <c r="J14" s="14">
        <f ca="1">ROUND(INDIRECT(ADDRESS(ROW()+(0), COLUMN()+(-3), 1))*INDIRECT(ADDRESS(ROW()+(0), COLUMN()+(-1), 1)), 2)</f>
        <v>5.81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10.44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20.28</v>
      </c>
      <c r="J17" s="14">
        <f ca="1">ROUND(INDIRECT(ADDRESS(ROW()+(0), COLUMN()+(-3), 1))*INDIRECT(ADDRESS(ROW()+(0), COLUMN()+(-1), 1))/100, 2)</f>
        <v>0.41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20.69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112010</v>
      </c>
      <c r="G22" s="29"/>
      <c r="H22" s="29">
        <v>112011</v>
      </c>
      <c r="I22" s="29"/>
      <c r="J22" s="29" t="s">
        <v>34</v>
      </c>
    </row>
    <row r="23" spans="1:10" ht="13.5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