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<sst xmlns="http://schemas.openxmlformats.org/spreadsheetml/2006/main" count="60" uniqueCount="60">
  <si>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</si>
  <si>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QRA010</t>
  </si>
  <si>
    <t xml:space="preserve">m</t>
  </si>
  <si>
    <t xml:space="preserve">Ràfec decoratiu.</t>
  </si>
  <si>
    <r>
      <rPr>
        <sz val="8.25"/>
        <color rgb="FF000000"/>
        <rFont val="Arial"/>
        <family val="2"/>
      </rPr>
      <t xml:space="preserve">Ràfec decoratiu en teulada, format per dentells de fusta de 80x10x15 cm, rebuts amb morter de ciment, industrial, M-5 amb una separació de 50 cm i taules de fusta encadellades de 23 mm fixades amb claus, d'acer galvanitzat d'alta adherència, amb una volada de 50 cm, i aplicació manual de dues mans de vernís sintètic per a exterior, a porus tancat, incolor, acabat setinat, a base de resines alcídiques sobre la fusta, prèvia aplicació d'una mà d'emprimació segelladora per a interior i exterior, formulada amb resines alcídiques i pigments seleccionats. El preu no inclou l'embroquetat de les teules del ràfec.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</si>
  <si>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</si>
  <si>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</si>
  <si>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</si>
  <si>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</si>
  <si>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</si>
  <si>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</si>
  <si>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</si>
  <si>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mt13anm010</t>
  </si>
  <si>
    <t xml:space="preserve">U</t>
  </si>
  <si>
    <t xml:space="preserve">Dentell de fusta, 80x10x15 cm.</t>
  </si>
  <si>
    <t xml:space="preserve">mt13blm011</t>
  </si>
  <si>
    <t xml:space="preserve">m²</t>
  </si>
  <si>
    <t xml:space="preserve">Taula de fusta encadellada de 23 mm de gruix.</t>
  </si>
  <si>
    <t xml:space="preserve">mt07emr111a</t>
  </si>
  <si>
    <t xml:space="preserve">U</t>
  </si>
  <si>
    <t xml:space="preserve">Clau, de 4 mm de diàmetre i 40 mm de longitud, d'acer galvanitzat d'alta adherència.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</si>
  <si>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</si>
  <si>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</si>
  <si>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</si>
  <si>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</si>
  <si>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</si>
  <si>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</si>
  <si>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mt27plj010a</t>
  </si>
  <si>
    <t xml:space="preserve">l</t>
  </si>
  <si>
    <t xml:space="preserve">Emprimació segelladora per a interior i exterior, formulada amb resines alcídiques i pigments seleccionats, color blanc, per a aplicar amb brotxa, corró o pistola, amb un contingut de substàncies orgàniques volàtils (VOC) &lt; 350 g/l, per a aplicar amb brotxa, corró o pistola.</t>
  </si>
  <si>
    <t xml:space="preserve">mt27bsj010a</t>
  </si>
  <si>
    <t xml:space="preserve">l</t>
  </si>
  <si>
    <t xml:space="preserve">Vernís sintètic per a exterior, a porus tancat, incolor, acabat setinat, a base de resines alcídiques, amb resistència als raigs UV, per a aplicar amb brotxa, corró o pistola.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</si>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</sst>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5.44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2.15</v>
      </c>
      <c r="H10" s="11"/>
      <c r="I10" s="12">
        <v>10.34</v>
      </c>
      <c r="J10" s="12">
        <f ca="1">ROUND(INDIRECT(ADDRESS(ROW()+(0), COLUMN()+(-3), 1))*INDIRECT(ADDRESS(ROW()+(0), COLUMN()+(-1), 1)), 2)</f>
        <v>22.23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0.55</v>
      </c>
      <c r="H11" s="11"/>
      <c r="I11" s="12">
        <v>7.25</v>
      </c>
      <c r="J11" s="12">
        <f ca="1">ROUND(INDIRECT(ADDRESS(ROW()+(0), COLUMN()+(-3), 1))*INDIRECT(ADDRESS(ROW()+(0), COLUMN()+(-1), 1)), 2)</f>
        <v>3.99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</v>
      </c>
      <c r="H12" s="11"/>
      <c r="I12" s="12">
        <v>0.08</v>
      </c>
      <c r="J12" s="12">
        <f ca="1">ROUND(INDIRECT(ADDRESS(ROW()+(0), COLUMN()+(-3), 1))*INDIRECT(ADDRESS(ROW()+(0), COLUMN()+(-1), 1)), 2)</f>
        <v>0.16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0.33</v>
      </c>
      <c r="H15" s="11"/>
      <c r="I15" s="12">
        <v>15.71</v>
      </c>
      <c r="J15" s="12">
        <f ca="1">ROUND(INDIRECT(ADDRESS(ROW()+(0), COLUMN()+(-3), 1))*INDIRECT(ADDRESS(ROW()+(0), COLUMN()+(-1), 1)), 2)</f>
        <v>5.18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0.15</v>
      </c>
      <c r="H16" s="13"/>
      <c r="I16" s="14">
        <v>14.95</v>
      </c>
      <c r="J16" s="14">
        <f ca="1">ROUND(INDIRECT(ADDRESS(ROW()+(0), COLUMN()+(-3), 1))*INDIRECT(ADDRESS(ROW()+(0), COLUMN()+(-1), 1)), 2)</f>
        <v>2.24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37.83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0.734</v>
      </c>
      <c r="H19" s="11"/>
      <c r="I19" s="12">
        <v>28.42</v>
      </c>
      <c r="J19" s="12">
        <f ca="1">ROUND(INDIRECT(ADDRESS(ROW()+(0), COLUMN()+(-3), 1))*INDIRECT(ADDRESS(ROW()+(0), COLUMN()+(-1), 1)), 2)</f>
        <v>20.86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0.996</v>
      </c>
      <c r="H20" s="11"/>
      <c r="I20" s="12">
        <v>25.28</v>
      </c>
      <c r="J20" s="12">
        <f ca="1">ROUND(INDIRECT(ADDRESS(ROW()+(0), COLUMN()+(-3), 1))*INDIRECT(ADDRESS(ROW()+(0), COLUMN()+(-1), 1)), 2)</f>
        <v>25.18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0.563</v>
      </c>
      <c r="H21" s="13"/>
      <c r="I21" s="14">
        <v>28.42</v>
      </c>
      <c r="J21" s="14">
        <f ca="1">ROUND(INDIRECT(ADDRESS(ROW()+(0), COLUMN()+(-3), 1))*INDIRECT(ADDRESS(ROW()+(0), COLUMN()+(-1), 1)), 2)</f>
        <v>16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1))), 2)</f>
        <v>62.04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1)),INDIRECT(ADDRESS(ROW()+(-7), COLUMN()+(1), 1))), 2)</f>
        <v>99.87</v>
      </c>
      <c r="J24" s="14">
        <f ca="1">ROUND(INDIRECT(ADDRESS(ROW()+(0), COLUMN()+(-3), 1))*INDIRECT(ADDRESS(ROW()+(0), COLUMN()+(-1), 1))/100, 2)</f>
        <v>2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1)),INDIRECT(ADDRESS(ROW()+(-8), COLUMN()+(0), 1))), 2)</f>
        <v>101.87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