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<sst xmlns="http://schemas.openxmlformats.org/spreadsheetml/2006/main" count="35" uniqueCount="35">
  <si>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</si>
  <si>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QLL010</t>
  </si>
  <si>
    <t xml:space="preserve">m²</t>
  </si>
  <si>
    <t xml:space="preserve">Lluernari de plaques translúcides, en coberta plana.</t>
  </si>
  <si>
    <r>
      <rPr>
        <sz val="8.25"/>
        <color rgb="FF000000"/>
        <rFont val="Arial"/>
        <family val="2"/>
      </rPr>
      <t xml:space="preserve">Lluernari a dues aigües en coberta plana, amb placa alveolar translúcida plana de policarbonat cel·lular, de 10 mm d'espessor, incolora, conductivitat tèrmica 3,02 W/(mK), Euroclasse B-s1, d0 de reacció al foc, segons UNE-EN 13501-1, amb una transmissió de lluminositat del 81%, proporcionant un aïllament acústic de 19 dB. Inclús accessoris de fixació de les plaques i silicona neutra oxímica, per closa de juntes. El preu no inclou l'estructura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</si>
  <si>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</si>
  <si>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</si>
  <si>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</si>
  <si>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</si>
  <si>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</si>
  <si>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</si>
  <si>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</si>
  <si>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mt21lpc010e</t>
  </si>
  <si>
    <t xml:space="preserve">m²</t>
  </si>
  <si>
    <t xml:space="preserve">Placa alveolar translúcida plana de policarbonat cel·lular, de 10 mm d'espessor, incolora, conductivitat tèrmica 3,02 W/(mK), Euroclasse B-s1, d0 de reacció al foc, segons UNE-EN 13501-1, amb una transmissió de lluminositat del 81%, proporcionant un aïllament acústic de 19 dB i amb tractament als rajos UV en les dues cares.</t>
  </si>
  <si>
    <t xml:space="preserve">mt21lpc030</t>
  </si>
  <si>
    <t xml:space="preserve">U</t>
  </si>
  <si>
    <t xml:space="preserve">Kit d'accessoris de fixació, per a plaques de policarbonat cel·lular, en lluernaris, format per cargols autoroscants d'acer inoxidable, volandera d'alumini i EPDM peces de protecció de polipropilè per col·locar a pressió, cinta autoadhesiva i perfils de tancament lateral.</t>
  </si>
  <si>
    <t xml:space="preserve">mt22www050a</t>
  </si>
  <si>
    <t xml:space="preserve">U</t>
  </si>
  <si>
    <t xml:space="preserve">Cartutx de 300 ml de silicona neutra oxímica, d'elasticitat permanent i enduriment ràpid, color blanc, rang de temperatura de treball de -60 a 150°C, amb resistència als rajos UV, duresa Shore A aproximada de 22, segons UNE-EN ISO 868 i elongació a ruptura &gt;= 800%, segons UNE-EN ISO 8339.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</si>
  <si>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</si>
  <si>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</si>
  <si>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</si>
  <si>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</si>
  <si>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</si>
  <si>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</si>
  <si>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</si>
  <si>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</si>
  <si>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</si>
  <si>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</si>
  <si>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</si>
  <si>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</si>
  <si>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11,85€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</si>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</sst>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63" customWidth="1"/>
    <col min="4" max="4" width="74.46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19.93</v>
      </c>
      <c r="G10" s="12">
        <f ca="1">ROUND(INDIRECT(ADDRESS(ROW()+(0), COLUMN()+(-2), 1))*INDIRECT(ADDRESS(ROW()+(0), COLUMN()+(-1), 1)), 2)</f>
        <v>20.93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0.2</v>
      </c>
      <c r="F11" s="12">
        <v>31</v>
      </c>
      <c r="G11" s="12">
        <f ca="1">ROUND(INDIRECT(ADDRESS(ROW()+(0), COLUMN()+(-2), 1))*INDIRECT(ADDRESS(ROW()+(0), COLUMN()+(-1), 1)), 2)</f>
        <v>6.2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4.73</v>
      </c>
      <c r="G12" s="14">
        <f ca="1">ROUND(INDIRECT(ADDRESS(ROW()+(0), COLUMN()+(-2), 1))*INDIRECT(ADDRESS(ROW()+(0), COLUMN()+(-1), 1)), 2)</f>
        <v>0.95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28.08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0.333</v>
      </c>
      <c r="F15" s="12">
        <v>29.34</v>
      </c>
      <c r="G15" s="12">
        <f ca="1">ROUND(INDIRECT(ADDRESS(ROW()+(0), COLUMN()+(-2), 1))*INDIRECT(ADDRESS(ROW()+(0), COLUMN()+(-1), 1)), 2)</f>
        <v>9.77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0.333</v>
      </c>
      <c r="F16" s="14">
        <v>25.28</v>
      </c>
      <c r="G16" s="14">
        <f ca="1">ROUND(INDIRECT(ADDRESS(ROW()+(0), COLUMN()+(-2), 1))*INDIRECT(ADDRESS(ROW()+(0), COLUMN()+(-1), 1)), 2)</f>
        <v>8.42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18.19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46.27</v>
      </c>
      <c r="G19" s="14">
        <f ca="1">ROUND(INDIRECT(ADDRESS(ROW()+(0), COLUMN()+(-2), 1))*INDIRECT(ADDRESS(ROW()+(0), COLUMN()+(-1), 1))/100, 2)</f>
        <v>0.93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47.2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