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<sst xmlns="http://schemas.openxmlformats.org/spreadsheetml/2006/main" count="35" uniqueCount="35">
  <si>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</si>
  <si>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</si>
  <si>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</si>
  <si>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Lluernari de plaques translúcides, en coberta plana.</t>
  </si>
  <si>
    <r>
      <rPr>
        <sz val="8.25"/>
        <color rgb="FF000000"/>
        <rFont val="Arial"/>
        <family val="2"/>
      </rPr>
      <t xml:space="preserve">Lluernari a una aigua en coberta plana, amb placa alveolar translúcida plana de policarbonat cel·lular, de 10 mm d'espessor, color blanc òpal translúcid, conductivitat tèrmica 3,02 W/(mK), Euroclasse B-s1, d0 de reacció al foc, segons UNE-EN 13501-1, amb una transmissió de lluminositat del 48%, proporcionant un aïllament acústic de 19 dB. Inclús accessoris de fixació de les plaques i silicona neutra oxímica, per closa de juntes. El preu no inclou l'estructura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</si>
  <si>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</si>
  <si>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</si>
  <si>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</si>
  <si>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</si>
  <si>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</si>
  <si>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</si>
  <si>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</si>
  <si>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mt21lpc010f</t>
  </si>
  <si>
    <t xml:space="preserve">m²</t>
  </si>
  <si>
    <t xml:space="preserve">Placa alveolar translúcida plana de policarbonat cel·lular, de 10 mm d'espessor, color blanc òpal translúcid, conductivitat tèrmica 3,02 W/(mK), Euroclasse B-s1, d0 de reacció al foc, segons UNE-EN 13501-1, amb una transmissió de lluminositat del 48%, proporcionant un aïllament acústic de 19 dB i amb tractament als rajos UV en les dues cares.</t>
  </si>
  <si>
    <t xml:space="preserve">mt21lpc030</t>
  </si>
  <si>
    <t xml:space="preserve">U</t>
  </si>
  <si>
    <t xml:space="preserve">Kit d'accessoris de fixació, per a plaques de policarbonat cel·lular, en lluernaris, format per cargols autoroscants d'acer inoxidable, volandera d'alumini i EPDM peces de protecció de polipropilè per col·locar a pressió, cinta autoadhesiva i perfils de tancament lateral.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</si>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</sst>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20.95</v>
      </c>
      <c r="G10" s="12">
        <f ca="1">ROUND(INDIRECT(ADDRESS(ROW()+(0), COLUMN()+(-2), 1))*INDIRECT(ADDRESS(ROW()+(0), COLUMN()+(-1), 1)), 2)</f>
        <v>22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31</v>
      </c>
      <c r="G11" s="12">
        <f ca="1">ROUND(INDIRECT(ADDRESS(ROW()+(0), COLUMN()+(-2), 1))*INDIRECT(ADDRESS(ROW()+(0), COLUMN()+(-1), 1)), 2)</f>
        <v>6.2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29.15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</v>
      </c>
      <c r="F15" s="12">
        <v>29.34</v>
      </c>
      <c r="G15" s="12">
        <f ca="1">ROUND(INDIRECT(ADDRESS(ROW()+(0), COLUMN()+(-2), 1))*INDIRECT(ADDRESS(ROW()+(0), COLUMN()+(-1), 1)), 2)</f>
        <v>5.87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25.28</v>
      </c>
      <c r="G16" s="14">
        <f ca="1">ROUND(INDIRECT(ADDRESS(ROW()+(0), COLUMN()+(-2), 1))*INDIRECT(ADDRESS(ROW()+(0), COLUMN()+(-1), 1)), 2)</f>
        <v>5.06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40.08</v>
      </c>
      <c r="G19" s="14">
        <f ca="1">ROUND(INDIRECT(ADDRESS(ROW()+(0), COLUMN()+(-2), 1))*INDIRECT(ADDRESS(ROW()+(0), COLUMN()+(-1), 1))/100, 2)</f>
        <v>0.8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40.88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