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<sst xmlns="http://schemas.openxmlformats.org/spreadsheetml/2006/main" count="46" uniqueCount="46">
  <si>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</si>
  <si>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QAW020</t>
  </si>
  <si>
    <t xml:space="preserve">U</t>
  </si>
  <si>
    <t xml:space="preserve">Substitució puntual de rajola ceràmica en paviment de coberta plana.</t>
  </si>
  <si>
    <r>
      <rPr>
        <sz val="8.25"/>
        <color rgb="FF000000"/>
        <rFont val="Arial"/>
        <family val="2"/>
      </rPr>
      <t xml:space="preserve">Substitució puntual de rajola ceràmica deteriorada, situada en paviment de coberta plana, per rajola de de gres rústic, 20x20 cm, col·locada amb junt obert (separació entre 3 i 15 mm), en capa fina amb adhesiu cimentós d'enduriment normal, C1, color gris, i rejuntat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</si>
  <si>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</si>
  <si>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</si>
  <si>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</si>
  <si>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</si>
  <si>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</si>
  <si>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</si>
  <si>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</si>
  <si>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</si>
  <si>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</si>
  <si>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 16165, lliscabilitat classe 3 segons CTE.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</si>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</sst>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2.38" customWidth="1"/>
    <col min="4" max="4" width="6.63" customWidth="1"/>
    <col min="5" max="5" width="71.57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0.042</v>
      </c>
      <c r="H10" s="11"/>
      <c r="I10" s="12">
        <v>8</v>
      </c>
      <c r="J10" s="12"/>
      <c r="K10" s="12">
        <f ca="1">ROUND(INDIRECT(ADDRESS(ROW()+(0), COLUMN()+(-4), 1))*INDIRECT(ADDRESS(ROW()+(0), COLUMN()+(-2), 1)), 2)</f>
        <v>0.34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0.126</v>
      </c>
      <c r="H11" s="11"/>
      <c r="I11" s="12">
        <v>0.35</v>
      </c>
      <c r="J11" s="12"/>
      <c r="K11" s="12">
        <f ca="1">ROUND(INDIRECT(ADDRESS(ROW()+(0), COLUMN()+(-4), 1))*INDIRECT(ADDRESS(ROW()+(0), COLUMN()+(-2), 1)), 2)</f>
        <v>0.04</v>
      </c>
    </row>
    <row r="12" spans="1:11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0.001</v>
      </c>
      <c r="H12" s="13"/>
      <c r="I12" s="14">
        <v>1.46</v>
      </c>
      <c r="J12" s="14"/>
      <c r="K12" s="14">
        <f ca="1">ROUND(INDIRECT(ADDRESS(ROW()+(0), COLUMN()+(-4), 1))*INDIRECT(ADDRESS(ROW()+(0), COLUMN()+(-2), 1)), 2)</f>
        <v>0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0.38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0.262</v>
      </c>
      <c r="H15" s="11"/>
      <c r="I15" s="12">
        <v>28.42</v>
      </c>
      <c r="J15" s="12"/>
      <c r="K15" s="12">
        <f ca="1">ROUND(INDIRECT(ADDRESS(ROW()+(0), COLUMN()+(-4), 1))*INDIRECT(ADDRESS(ROW()+(0), COLUMN()+(-2), 1)), 2)</f>
        <v>7.45</v>
      </c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0.262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6.62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14.07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14.45</v>
      </c>
      <c r="J19" s="14"/>
      <c r="K19" s="14">
        <f ca="1">ROUND(INDIRECT(ADDRESS(ROW()+(0), COLUMN()+(-4), 1))*INDIRECT(ADDRESS(ROW()+(0), COLUMN()+(-2), 1))/100, 2)</f>
        <v>0.29</v>
      </c>
    </row>
    <row r="20" spans="1:11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1"/>
      <c r="K20" s="22">
        <f ca="1">ROUND(SUM(INDIRECT(ADDRESS(ROW()+(-1), COLUMN()+(0), 1)),INDIRECT(ADDRESS(ROW()+(-3), COLUMN()+(0), 1)),INDIRECT(ADDRESS(ROW()+(-7), COLUMN()+(0), 1))), 2)</f>
        <v>14.74</v>
      </c>
    </row>
    <row r="23" spans="1:11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  <c r="K23" s="23"/>
    </row>
    <row r="24" spans="1:11" ht="13.50" thickBot="1" customHeight="1">
      <c r="A24" s="24" t="s">
        <v>38</v>
      </c>
      <c r="B24" s="24"/>
      <c r="C24" s="24"/>
      <c r="D24" s="24"/>
      <c r="E24" s="24"/>
      <c r="F24" s="25">
        <v>172013</v>
      </c>
      <c r="G24" s="25"/>
      <c r="H24" s="25">
        <v>172014</v>
      </c>
      <c r="I24" s="25"/>
      <c r="J24" s="25" t="s">
        <v>39</v>
      </c>
      <c r="K24" s="25"/>
    </row>
    <row r="25" spans="1:11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  <c r="K25" s="27"/>
    </row>
    <row r="26" spans="1:11" ht="13.50" thickBot="1" customHeight="1">
      <c r="A26" s="24" t="s">
        <v>41</v>
      </c>
      <c r="B26" s="24"/>
      <c r="C26" s="24"/>
      <c r="D26" s="24"/>
      <c r="E26" s="24"/>
      <c r="F26" s="25">
        <v>142013</v>
      </c>
      <c r="G26" s="25"/>
      <c r="H26" s="25">
        <v>172013</v>
      </c>
      <c r="I26" s="25"/>
      <c r="J26" s="25">
        <v>3</v>
      </c>
      <c r="K26" s="25"/>
    </row>
    <row r="27" spans="1:11" ht="13.50" thickBot="1" customHeight="1">
      <c r="A27" s="26" t="s">
        <v>42</v>
      </c>
      <c r="B27" s="26"/>
      <c r="C27" s="26"/>
      <c r="D27" s="26"/>
      <c r="E27" s="26"/>
      <c r="F27" s="27"/>
      <c r="G27" s="27"/>
      <c r="H27" s="27"/>
      <c r="I27" s="27"/>
      <c r="J27" s="27"/>
      <c r="K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6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J13"/>
    <mergeCell ref="A14:C14"/>
    <mergeCell ref="E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6:E26"/>
    <mergeCell ref="F26:G27"/>
    <mergeCell ref="H26:I27"/>
    <mergeCell ref="J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