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<sst xmlns="http://schemas.openxmlformats.org/spreadsheetml/2006/main" count="53" uniqueCount="53">
  <si>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</si>
  <si>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</si>
  <si>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</si>
  <si>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</si>
  <si>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70 mm d'altura i 1500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</si>
  <si>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</si>
  <si>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</si>
  <si>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</si>
  <si>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</si>
  <si>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</si>
  <si>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</si>
  <si>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</si>
  <si>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</si>
  <si>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</si>
  <si>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</si>
  <si>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mt15rev360a</t>
  </si>
  <si>
    <t xml:space="preserve">U</t>
  </si>
  <si>
    <t xml:space="preserve">Canaleta de drenatge de ABS amb pendent en el seu interior, de 70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</si>
  <si>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mt15rev362a</t>
  </si>
  <si>
    <t xml:space="preserve">U</t>
  </si>
  <si>
    <t xml:space="preserve">Peça per a tancament de ABS per a canaleta de drenatge, de 70 mm d'altura, amb làmina impermeabilitzant flexible tipus EVAC, de 200 mm d'amplada, amb unió termosegellada alràfec de la peça per a tancament i kit de fixació.</t>
  </si>
  <si>
    <t xml:space="preserve">mt15rev363a</t>
  </si>
  <si>
    <t xml:space="preserve">U</t>
  </si>
  <si>
    <t xml:space="preserve">Peça terminal de ABS per a canaleta de drenatge, de 70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</si>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</sst>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460.94</v>
      </c>
      <c r="H11" s="12">
        <f ca="1">ROUND(INDIRECT(ADDRESS(ROW()+(0), COLUMN()+(-3), 1))*INDIRECT(ADDRESS(ROW()+(0), COLUMN()+(-1), 1)), 2)</f>
        <v>460.94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51.8</v>
      </c>
      <c r="H12" s="12">
        <f ca="1">ROUND(INDIRECT(ADDRESS(ROW()+(0), COLUMN()+(-3), 1))*INDIRECT(ADDRESS(ROW()+(0), COLUMN()+(-1), 1)), 2)</f>
        <v>51.8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51.8</v>
      </c>
      <c r="H13" s="14">
        <f ca="1">ROUND(INDIRECT(ADDRESS(ROW()+(0), COLUMN()+(-3), 1))*INDIRECT(ADDRESS(ROW()+(0), COLUMN()+(-1), 1)), 2)</f>
        <v>51.8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565.66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1"/>
      <c r="G16" s="12">
        <v>28.42</v>
      </c>
      <c r="H16" s="12">
        <f ca="1">ROUND(INDIRECT(ADDRESS(ROW()+(0), COLUMN()+(-3), 1))*INDIRECT(ADDRESS(ROW()+(0), COLUMN()+(-1), 1)), 2)</f>
        <v>10.43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25.28</v>
      </c>
      <c r="H17" s="12">
        <f ca="1">ROUND(INDIRECT(ADDRESS(ROW()+(0), COLUMN()+(-3), 1))*INDIRECT(ADDRESS(ROW()+(0), COLUMN()+(-1), 1)), 2)</f>
        <v>9.28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0.223</v>
      </c>
      <c r="F18" s="13"/>
      <c r="G18" s="14">
        <v>29.34</v>
      </c>
      <c r="H18" s="14">
        <f ca="1">ROUND(INDIRECT(ADDRESS(ROW()+(0), COLUMN()+(-3), 1))*INDIRECT(ADDRESS(ROW()+(0), COLUMN()+(-1), 1)), 2)</f>
        <v>6.54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1))), 2)</f>
        <v>26.25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3"/>
      <c r="G21" s="14">
        <f ca="1">ROUND(SUM(INDIRECT(ADDRESS(ROW()+(-2), COLUMN()+(1), 1)),INDIRECT(ADDRESS(ROW()+(-7), COLUMN()+(1), 1))), 2)</f>
        <v>591.91</v>
      </c>
      <c r="H21" s="14">
        <f ca="1">ROUND(INDIRECT(ADDRESS(ROW()+(0), COLUMN()+(-3), 1))*INDIRECT(ADDRESS(ROW()+(0), COLUMN()+(-1), 1))/100, 2)</f>
        <v>11.84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1)),INDIRECT(ADDRESS(ROW()+(-8), COLUMN()+(0), 1))), 2)</f>
        <v>603.75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>
        <v>172013</v>
      </c>
      <c r="G26" s="29"/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1.10201e+006</v>
      </c>
      <c r="F28" s="29">
        <v>1.10201e+006</v>
      </c>
      <c r="G28" s="29"/>
      <c r="H28" s="29"/>
      <c r="I28" s="29" t="s">
        <v>48</v>
      </c>
    </row>
    <row r="29" spans="1:9" ht="24.0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3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28:D28"/>
    <mergeCell ref="E28:E29"/>
    <mergeCell ref="F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