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<sst xmlns="http://schemas.openxmlformats.org/spreadsheetml/2006/main" count="34" uniqueCount="34">
  <si>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</si>
  <si>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NLG175</t>
  </si>
  <si>
    <t xml:space="preserve">m²</t>
  </si>
  <si>
    <t xml:space="preserve">Impermeabilització líquida, per a reparació de cobertes amb paviment ceràmic. Sistema Morcem Cover Transparente "GRUPO PUMA".</t>
  </si>
  <si>
    <r>
      <rPr>
        <sz val="8.25"/>
        <color rgb="FF000000"/>
        <rFont val="Arial"/>
        <family val="2"/>
      </rPr>
      <t xml:space="preserve">Impermeabilització líquida, per a reparació de cobertes amb paviment ceràmic. Sistema Morcem Cover Transparente "GRUPO PUMA" format per revestiment continu elàstic impermeabilitzant, Morcem Elastic PM Transparente "GRUPO PUMA", transparent, diluït amb un 5% de diluent "GRUPO PUMA", a base de xilè, 0,9 kg/m², aplicat en capes successives, endurit superficialment mitjançant espolsada amb sorra de sílice natural, rentada i assecada al forn, de granulometria compresa entre 0,6 i 0,8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</si>
  <si>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</si>
  <si>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</si>
  <si>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</si>
  <si>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</si>
  <si>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</si>
  <si>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</si>
  <si>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</si>
  <si>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mt15igp031a</t>
  </si>
  <si>
    <t xml:space="preserve">kg</t>
  </si>
  <si>
    <t xml:space="preserve">Revestiment continu elàstic impermeabilitzant, Morcem Elastic PM Transparente "GRUPO PUMA", transparent, a base de poliuretà alifàtic, amb resistència als raigs UV, als àlcalis i a la intempèrie, per a aplicar amb brotxa, corró o pistola.</t>
  </si>
  <si>
    <t xml:space="preserve">mt15igp002b</t>
  </si>
  <si>
    <t xml:space="preserve">l</t>
  </si>
  <si>
    <t xml:space="preserve">Diluent "GRUPO PUMA", a base de xilè.</t>
  </si>
  <si>
    <t xml:space="preserve">mt01arp015b</t>
  </si>
  <si>
    <t xml:space="preserve">kg</t>
  </si>
  <si>
    <t xml:space="preserve">Sorra de sílice natural, rentada i assecada al forn, de granulometria compresa entre 0,6 i 0,8 mm, presentada en sacs.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</si>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</sst>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0.9</v>
      </c>
      <c r="G10" s="12">
        <v>31.04</v>
      </c>
      <c r="H10" s="12">
        <f ca="1">ROUND(INDIRECT(ADDRESS(ROW()+(0), COLUMN()+(-2), 1))*INDIRECT(ADDRESS(ROW()+(0), COLUMN()+(-1), 1)), 2)</f>
        <v>27.94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0.045</v>
      </c>
      <c r="G11" s="12">
        <v>4.54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0.15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0.106</v>
      </c>
      <c r="G15" s="12">
        <v>28.42</v>
      </c>
      <c r="H15" s="12">
        <f ca="1">ROUND(INDIRECT(ADDRESS(ROW()+(0), COLUMN()+(-2), 1))*INDIRECT(ADDRESS(ROW()+(0), COLUMN()+(-1), 1)), 2)</f>
        <v>3.01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0.106</v>
      </c>
      <c r="G16" s="14">
        <v>25.28</v>
      </c>
      <c r="H16" s="14">
        <f ca="1">ROUND(INDIRECT(ADDRESS(ROW()+(0), COLUMN()+(-2), 1))*INDIRECT(ADDRESS(ROW()+(0), COLUMN()+(-1), 1)), 2)</f>
        <v>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33.89</v>
      </c>
      <c r="H19" s="14">
        <f ca="1">ROUND(INDIRECT(ADDRESS(ROW()+(0), COLUMN()+(-2), 1))*INDIRECT(ADDRESS(ROW()+(0), COLUMN()+(-1), 1))/100, 2)</f>
        <v>0.68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34.57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