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<sst xmlns="http://schemas.openxmlformats.org/spreadsheetml/2006/main" count="34" uniqueCount="34">
  <si>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</si>
  <si>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NLG272</t>
  </si>
  <si>
    <t xml:space="preserve">m²</t>
  </si>
  <si>
    <t xml:space="preserve">Impermeabilització líquida de cobertes. Sistema Isolpur Plus "WÜRTH".</t>
  </si>
  <si>
    <r>
      <rPr>
        <sz val="8.25"/>
        <color rgb="FF000000"/>
        <rFont val="Arial"/>
        <family val="2"/>
      </rPr>
      <t xml:space="preserve">Impermeabilització líquida de cobertes, sobre superfície suport de rajoles ceràmiques. Sistema Isolpur Plus "WÜRTH" format per tres capes de revestiment impermeabilitzant, Isolpur Plus "WÜRTH", a base de poliuretà alifàtic, incolor, amb resistència a la intempèrie, a l'envelliment i als rajos UV, 0,9 kg/m², prèvia emprimació amb una mescla d'emprimació, PU Primer "WÜRTH", 0,055 kg/m² i additiu a base de silans i siloxans, PU Aditor "WÜRTH", 0,009 kg/m².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</si>
  <si>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</si>
  <si>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</si>
  <si>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</si>
  <si>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</si>
  <si>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</si>
  <si>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</si>
  <si>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</si>
  <si>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mt15wur140a</t>
  </si>
  <si>
    <t xml:space="preserve">kg</t>
  </si>
  <si>
    <t xml:space="preserve">Emprimació, PU Primer "WÜRTH".</t>
  </si>
  <si>
    <t xml:space="preserve">mt15wur150a</t>
  </si>
  <si>
    <t xml:space="preserve">kg</t>
  </si>
  <si>
    <t xml:space="preserve">Additiu a base de silans i siloxans, PU Aditor "WÜRTH".</t>
  </si>
  <si>
    <t xml:space="preserve">mt15wur160a</t>
  </si>
  <si>
    <t xml:space="preserve">kg</t>
  </si>
  <si>
    <t xml:space="preserve">Revestiment impermeabilitzant, Isolpur Plus "WÜRTH", a base de poliuretà alifàtic, incolor, amb resistència a la intempèrie, a l'envelliment i als rajos UV.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</si>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</sst>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6.16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0.055</v>
      </c>
      <c r="G10" s="12">
        <v>24.07</v>
      </c>
      <c r="H10" s="12">
        <f ca="1">ROUND(INDIRECT(ADDRESS(ROW()+(0), COLUMN()+(-2), 1))*INDIRECT(ADDRESS(ROW()+(0), COLUMN()+(-1), 1)), 2)</f>
        <v>1.32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164.92</v>
      </c>
      <c r="H11" s="12">
        <f ca="1">ROUND(INDIRECT(ADDRESS(ROW()+(0), COLUMN()+(-2), 1))*INDIRECT(ADDRESS(ROW()+(0), COLUMN()+(-1), 1)), 2)</f>
        <v>1.48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33.05</v>
      </c>
      <c r="H12" s="14">
        <f ca="1">ROUND(INDIRECT(ADDRESS(ROW()+(0), COLUMN()+(-2), 1))*INDIRECT(ADDRESS(ROW()+(0), COLUMN()+(-1), 1)), 2)</f>
        <v>29.75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0.133</v>
      </c>
      <c r="G15" s="12">
        <v>28.42</v>
      </c>
      <c r="H15" s="12">
        <f ca="1">ROUND(INDIRECT(ADDRESS(ROW()+(0), COLUMN()+(-2), 1))*INDIRECT(ADDRESS(ROW()+(0), COLUMN()+(-1), 1)), 2)</f>
        <v>3.78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0.133</v>
      </c>
      <c r="G16" s="14">
        <v>25.28</v>
      </c>
      <c r="H16" s="14">
        <f ca="1">ROUND(INDIRECT(ADDRESS(ROW()+(0), COLUMN()+(-2), 1))*INDIRECT(ADDRESS(ROW()+(0), COLUMN()+(-1), 1)), 2)</f>
        <v>3.36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39.69</v>
      </c>
      <c r="H19" s="14">
        <f ca="1">ROUND(INDIRECT(ADDRESS(ROW()+(0), COLUMN()+(-2), 1))*INDIRECT(ADDRESS(ROW()+(0), COLUMN()+(-1), 1))/100, 2)</f>
        <v>0.79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40.48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