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<sst xmlns="http://schemas.openxmlformats.org/spreadsheetml/2006/main" count="42" uniqueCount="42">
  <si>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</si>
  <si>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NLG090</t>
  </si>
  <si>
    <t xml:space="preserve">m²</t>
  </si>
  <si>
    <t xml:space="preserve">Impermeabilització líquida, per a reparació de cobertes de difícil accés. Sistema MasterSeal Roof 2160 "MBCC de Sika".</t>
  </si>
  <si>
    <r>
      <rPr>
        <sz val="8.25"/>
        <color rgb="FF000000"/>
        <rFont val="Arial"/>
        <family val="2"/>
      </rPr>
      <t xml:space="preserve">Impermeabilització líquida, per a reparació de cobertes de difícil accés, per revestir, de 2 a 2,5 mm de gruix total, sobre superfície suport d'acer inoxidable. Sistema MasterSeal Roof 2160 "MBCC de Sika" format per impermeabilitzant líquid, MasterSeal M 860 "MBCC de Sika", de color gris, prèvia aplicació d'emprimació incolora, MasterSeal P 691 "MBCC de Sika".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</si>
  <si>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</si>
  <si>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</si>
  <si>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</si>
  <si>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</si>
  <si>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</si>
  <si>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</si>
  <si>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</si>
  <si>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mt15bas120m</t>
  </si>
  <si>
    <t xml:space="preserve">kg</t>
  </si>
  <si>
    <t xml:space="preserve">Emprimació incolora, MasterSeal P 691 "MBCC de Sika", a base de resina de poliuretà monocomponent i dissolvents, per aplicar sobre PVC, EPDM, fusta, polièster o fibrociment, sobre membranes projectades tipus MasterSeal o com pont d'unió amb rasclet de goma i corró de pèl curt.</t>
  </si>
  <si>
    <t xml:space="preserve">mt15bas165a</t>
  </si>
  <si>
    <t xml:space="preserve">kg</t>
  </si>
  <si>
    <t xml:space="preserve">Impermeabilitzant líquid, MasterSeal M 860 "MBCC de Sika", de color gris, de dos components a base de resina de poliurea sense dissolvents i pigments, permeable al vapor d'aigua, amb duresa Shore A aproximada de 75, segons UNE-EN ISO 868 i elongació a ruptura &gt;= 700%, segons UNE-EN ISO 8339, per a aplicar amb plana dentada, per conformar una membrana impermeable en cobertes planes o inclinades, segons UNE-EN 13813.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</si>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</sst>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</v>
      </c>
      <c r="H10" s="11"/>
      <c r="I10" s="12">
        <v>16.19</v>
      </c>
      <c r="J10" s="12">
        <f ca="1">ROUND(INDIRECT(ADDRESS(ROW()+(0), COLUMN()+(-3), 1))*INDIRECT(ADDRESS(ROW()+(0), COLUMN()+(-1), 1)), 2)</f>
        <v>1.62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</v>
      </c>
      <c r="H11" s="13"/>
      <c r="I11" s="14">
        <v>16.23</v>
      </c>
      <c r="J11" s="14">
        <f ca="1">ROUND(INDIRECT(ADDRESS(ROW()+(0), COLUMN()+(-3), 1))*INDIRECT(ADDRESS(ROW()+(0), COLUMN()+(-1), 1)), 2)</f>
        <v>24.35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25.97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0.498</v>
      </c>
      <c r="H14" s="11"/>
      <c r="I14" s="12">
        <v>28.42</v>
      </c>
      <c r="J14" s="12">
        <f ca="1">ROUND(INDIRECT(ADDRESS(ROW()+(0), COLUMN()+(-3), 1))*INDIRECT(ADDRESS(ROW()+(0), COLUMN()+(-1), 1)), 2)</f>
        <v>14.15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0.498</v>
      </c>
      <c r="H15" s="13"/>
      <c r="I15" s="14">
        <v>25.28</v>
      </c>
      <c r="J15" s="14">
        <f ca="1">ROUND(INDIRECT(ADDRESS(ROW()+(0), COLUMN()+(-3), 1))*INDIRECT(ADDRESS(ROW()+(0), COLUMN()+(-1), 1)), 2)</f>
        <v>12.59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26.74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52.71</v>
      </c>
      <c r="J18" s="14">
        <f ca="1">ROUND(INDIRECT(ADDRESS(ROW()+(0), COLUMN()+(-3), 1))*INDIRECT(ADDRESS(ROW()+(0), COLUMN()+(-1), 1))/100, 2)</f>
        <v>1.05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53.76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182003</v>
      </c>
      <c r="G23" s="29"/>
      <c r="H23" s="29">
        <v>182004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